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drawings/drawing4.xml" ContentType="application/vnd.openxmlformats-officedocument.drawing+xml"/>
  <Override PartName="/xl/printerSettings/printerSettings7.bin" ContentType="application/vnd.openxmlformats-officedocument.spreadsheetml.printerSettings"/>
  <Override PartName="/xl/drawings/drawing5.xml" ContentType="application/vnd.openxmlformats-officedocument.drawing+xml"/>
  <Override PartName="/xl/printerSettings/printerSettings8.bin" ContentType="application/vnd.openxmlformats-officedocument.spreadsheetml.printerSettings"/>
  <Override PartName="/xl/drawings/drawing6.xml" ContentType="application/vnd.openxmlformats-officedocument.drawing+xml"/>
  <Override PartName="/xl/printerSettings/printerSettings9.bin" ContentType="application/vnd.openxmlformats-officedocument.spreadsheetml.printerSettings"/>
  <Override PartName="/xl/drawings/drawing7.xml" ContentType="application/vnd.openxmlformats-officedocument.drawing+xml"/>
  <Override PartName="/xl/printerSettings/printerSettings10.bin" ContentType="application/vnd.openxmlformats-officedocument.spreadsheetml.printerSettings"/>
  <Override PartName="/xl/printerSettings/printerSettings11.bin" ContentType="application/vnd.openxmlformats-officedocument.spreadsheetml.printerSettings"/>
  <Override PartName="/xl/drawings/drawing8.xml" ContentType="application/vnd.openxmlformats-officedocument.drawing+xml"/>
  <Override PartName="/xl/printerSettings/printerSettings12.bin" ContentType="application/vnd.openxmlformats-officedocument.spreadsheetml.printerSettings"/>
  <Override PartName="/xl/drawings/drawing9.xml" ContentType="application/vnd.openxmlformats-officedocument.drawing+xml"/>
  <Override PartName="/xl/printerSettings/printerSettings13.bin" ContentType="application/vnd.openxmlformats-officedocument.spreadsheetml.printerSettings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24226"/>
  <bookViews>
    <workbookView xWindow="0" yWindow="0" windowWidth="19200" windowHeight="7050" tabRatio="815" firstSheet="2" activeTab="2"/>
  </bookViews>
  <sheets>
    <sheet name="Foglio1" sheetId="69" state="hidden" r:id="rId1"/>
    <sheet name="Foglio2" sheetId="70" state="hidden" r:id="rId2"/>
    <sheet name="CALDAIE" sheetId="81" r:id="rId3"/>
    <sheet name="POMPE DI CALORE MONOBLOCCO R32" sheetId="78" r:id="rId4"/>
    <sheet name="POMPE DI CALORE SPLIT R32" sheetId="77" r:id="rId5"/>
    <sheet name="SISTEMI IBRIDI MONOBLOCCO R32" sheetId="82" r:id="rId6"/>
    <sheet name="SISTEMI IBRIDI SPLIT R32" sheetId="84" r:id="rId7"/>
    <sheet name="SCALDACQUA ELETTRICI" sheetId="62" r:id="rId8"/>
    <sheet name="SCALDACQUA A GAS" sheetId="85" r:id="rId9"/>
    <sheet name="SCALDACQUA A POMPA DI CALORE" sheetId="63" r:id="rId10"/>
    <sheet name="SOLARE TERMICO" sheetId="66" r:id="rId11"/>
    <sheet name="BOLLITORI e PUFFER" sheetId="67" r:id="rId12"/>
    <sheet name="FAN COILS" sheetId="76" r:id="rId13"/>
    <sheet name="CONDIZIONATORI RESIDENZIALI" sheetId="71" r:id="rId14"/>
    <sheet name="CONDIZIONATORI COMMERCIALI" sheetId="75" r:id="rId15"/>
  </sheets>
  <externalReferences>
    <externalReference r:id="rId16"/>
    <externalReference r:id="rId17"/>
  </externalReferences>
  <definedNames>
    <definedName name="_xlnm._FilterDatabase" localSheetId="11" hidden="1">'BOLLITORI e PUFFER'!$A$3:$J$147</definedName>
    <definedName name="_xlnm._FilterDatabase" localSheetId="2" hidden="1">CALDAIE!$A$3:$H$3</definedName>
    <definedName name="_xlnm._FilterDatabase" localSheetId="12" hidden="1">'FAN COILS'!$A$3:$M$45</definedName>
    <definedName name="_xlnm._FilterDatabase" localSheetId="3" hidden="1">'POMPE DI CALORE MONOBLOCCO R32'!$A$3:$H$132</definedName>
    <definedName name="_xlnm._FilterDatabase" localSheetId="4" hidden="1">'POMPE DI CALORE SPLIT R32'!$A$3:$H$105</definedName>
    <definedName name="_xlnm._FilterDatabase" localSheetId="8" hidden="1">'SCALDACQUA A GAS'!$A$3:$L$195</definedName>
    <definedName name="_xlnm._FilterDatabase" localSheetId="9" hidden="1">'SCALDACQUA A POMPA DI CALORE'!$A$3:$I$212</definedName>
    <definedName name="_xlnm._FilterDatabase" localSheetId="7" hidden="1">'SCALDACQUA ELETTRICI'!$A$3:$L$107</definedName>
    <definedName name="_xlnm._FilterDatabase" localSheetId="10" hidden="1">'SOLARE TERMICO'!$A$3:$G$186</definedName>
    <definedName name="_xlnm.Print_Area" localSheetId="11">'BOLLITORI e PUFFER'!$A$1:$F$113</definedName>
    <definedName name="_xlnm.Print_Area" localSheetId="2">CALDAIE!$A$1:$H$381</definedName>
    <definedName name="_xlnm.Print_Area" localSheetId="14">'CONDIZIONATORI COMMERCIALI'!$A$1:$G$45</definedName>
    <definedName name="_xlnm.Print_Area" localSheetId="13">'CONDIZIONATORI RESIDENZIALI'!$A$1:$I$62</definedName>
    <definedName name="_xlnm.Print_Area" localSheetId="12">'FAN COILS'!$A$1:$K$23</definedName>
    <definedName name="_xlnm.Print_Area" localSheetId="3">'POMPE DI CALORE MONOBLOCCO R32'!$A$1:$H$150</definedName>
    <definedName name="_xlnm.Print_Area" localSheetId="4">'POMPE DI CALORE SPLIT R32'!$A$1:$H$109</definedName>
    <definedName name="_xlnm.Print_Area" localSheetId="8">'SCALDACQUA A GAS'!$A$1:$G$175</definedName>
    <definedName name="_xlnm.Print_Area" localSheetId="9">'SCALDACQUA A POMPA DI CALORE'!$A$1:$G$97</definedName>
    <definedName name="_xlnm.Print_Area" localSheetId="7">'SCALDACQUA ELETTRICI'!$A$1:$G$97</definedName>
    <definedName name="_xlnm.Print_Area" localSheetId="5">'SISTEMI IBRIDI MONOBLOCCO R32'!$A$1:$H$186</definedName>
    <definedName name="_xlnm.Print_Area" localSheetId="6">'SISTEMI IBRIDI SPLIT R32'!$A$1:$H$108</definedName>
    <definedName name="_xlnm.Print_Area" localSheetId="10">'SOLARE TERMICO'!$A$1:$E$187</definedName>
    <definedName name="bo" localSheetId="13">'[1]Configuratore controllo dati'!$F$2:$F$5</definedName>
    <definedName name="bo">'[1]Configuratore controllo dati'!$F$2:$F$5</definedName>
    <definedName name="Boolean" localSheetId="13">'[2]Configuratore controllo dati'!$E$2:$E$3</definedName>
    <definedName name="Boolean" localSheetId="3">'[1]Configuratore controllo dati'!$E$2:$E$3</definedName>
    <definedName name="Boolean" localSheetId="4">'[1]Configuratore controllo dati'!$E$2:$E$3</definedName>
    <definedName name="Boolean" localSheetId="9">'[1]Configuratore controllo dati'!$E$2:$E$3</definedName>
    <definedName name="FlagLotto" localSheetId="13">'[2]Configuratore controllo dati'!$O$2:$O$4</definedName>
    <definedName name="FlagLotto" localSheetId="3">'[1]Configuratore controllo dati'!$O$2:$O$4</definedName>
    <definedName name="FlagLotto" localSheetId="4">'[1]Configuratore controllo dati'!$O$2:$O$4</definedName>
    <definedName name="FlagLotto" localSheetId="9">'[1]Configuratore controllo dati'!$O$2:$O$4</definedName>
    <definedName name="TipoPrezzo" localSheetId="13">'[2]Configuratore controllo dati'!$F$2:$F$5</definedName>
    <definedName name="TipoPrezzo" localSheetId="3">'[1]Configuratore controllo dati'!$F$2:$F$5</definedName>
    <definedName name="TipoPrezzo" localSheetId="4">'[1]Configuratore controllo dati'!$F$2:$F$5</definedName>
    <definedName name="TipoPrezzo" localSheetId="9">'[1]Configuratore controllo dati'!$F$2:$F$5</definedName>
    <definedName name="_xlnm.Print_Titles" localSheetId="11">'BOLLITORI e PUFFER'!$1:$3</definedName>
    <definedName name="_xlnm.Print_Titles" localSheetId="2">CALDAIE!$1:$3</definedName>
    <definedName name="_xlnm.Print_Titles" localSheetId="14">'CONDIZIONATORI COMMERCIALI'!$1:$2</definedName>
    <definedName name="_xlnm.Print_Titles" localSheetId="13">'CONDIZIONATORI RESIDENZIALI'!$1:$2</definedName>
    <definedName name="_xlnm.Print_Titles" localSheetId="12">'FAN COILS'!$1:$3</definedName>
    <definedName name="_xlnm.Print_Titles" localSheetId="3">'POMPE DI CALORE MONOBLOCCO R32'!$1:$3</definedName>
    <definedName name="_xlnm.Print_Titles" localSheetId="4">'POMPE DI CALORE SPLIT R32'!$1:$3</definedName>
    <definedName name="_xlnm.Print_Titles" localSheetId="8">'SCALDACQUA A GAS'!$1:$3</definedName>
    <definedName name="_xlnm.Print_Titles" localSheetId="9">'SCALDACQUA A POMPA DI CALORE'!$1:$3</definedName>
    <definedName name="_xlnm.Print_Titles" localSheetId="7">'SCALDACQUA ELETTRICI'!$1:$3</definedName>
    <definedName name="_xlnm.Print_Titles" localSheetId="5">'SISTEMI IBRIDI MONOBLOCCO R32'!$1:$3</definedName>
    <definedName name="_xlnm.Print_Titles" localSheetId="6">'SISTEMI IBRIDI SPLIT R32'!$1:$3</definedName>
    <definedName name="_xlnm.Print_Titles" localSheetId="10">'SOLARE TERMICO'!$1:$3</definedName>
    <definedName name="ValutaSpese" localSheetId="13">'[2]Configuratore controllo dati'!$S$2:$S$3</definedName>
    <definedName name="ValutaSpese" localSheetId="3">'[1]Configuratore controllo dati'!$S$2:$S$3</definedName>
    <definedName name="ValutaSpese" localSheetId="4">'[1]Configuratore controllo dati'!$S$2:$S$3</definedName>
    <definedName name="ValutaSpese" localSheetId="9">'[1]Configuratore controllo dati'!$S$2:$S$3</definedName>
  </definedNames>
  <calcPr calcId="162913"/>
</workbook>
</file>

<file path=xl/calcChain.xml><?xml version="1.0" encoding="utf-8"?>
<calcChain xmlns="http://schemas.openxmlformats.org/spreadsheetml/2006/main">
  <c r="H11" i="71" l="1"/>
  <c r="H8" i="71"/>
  <c r="H25" i="71" l="1"/>
  <c r="H22" i="71"/>
  <c r="H19" i="71"/>
  <c r="H16" i="71"/>
  <c r="E195" i="85" l="1"/>
  <c r="E194" i="85"/>
  <c r="E193" i="85"/>
  <c r="E192" i="85"/>
  <c r="E191" i="85"/>
  <c r="E190" i="85"/>
  <c r="E189" i="85"/>
  <c r="B189" i="85"/>
  <c r="E188" i="85"/>
  <c r="B188" i="85"/>
  <c r="E187" i="85"/>
  <c r="B187" i="85"/>
  <c r="E186" i="85"/>
  <c r="B186" i="85"/>
  <c r="E185" i="85"/>
  <c r="B185" i="85"/>
  <c r="E184" i="85"/>
  <c r="B184" i="85"/>
  <c r="E183" i="85"/>
  <c r="B183" i="85"/>
  <c r="E182" i="85"/>
  <c r="B182" i="85"/>
  <c r="E181" i="85"/>
  <c r="B181" i="85"/>
  <c r="E180" i="85"/>
  <c r="B180" i="85"/>
  <c r="E179" i="85"/>
  <c r="B179" i="85"/>
  <c r="E178" i="85"/>
  <c r="B178" i="85"/>
  <c r="E177" i="85"/>
  <c r="B177" i="85"/>
  <c r="E176" i="85"/>
  <c r="B176" i="85"/>
  <c r="B494" i="81" l="1"/>
  <c r="B493" i="81"/>
  <c r="B492" i="81"/>
  <c r="B491" i="81"/>
  <c r="B490" i="81"/>
  <c r="B489" i="81"/>
  <c r="B488" i="81"/>
  <c r="B487" i="81"/>
  <c r="B486" i="81"/>
  <c r="B485" i="81"/>
  <c r="B484" i="81"/>
  <c r="B483" i="81"/>
  <c r="B482" i="81"/>
  <c r="B481" i="81"/>
  <c r="B480" i="81"/>
  <c r="B479" i="81"/>
  <c r="B478" i="81"/>
  <c r="B477" i="81"/>
  <c r="B476" i="81"/>
  <c r="B475" i="81"/>
  <c r="B474" i="81"/>
  <c r="B473" i="81"/>
  <c r="B472" i="81"/>
  <c r="B471" i="81"/>
  <c r="B470" i="81"/>
  <c r="B469" i="81"/>
  <c r="B468" i="81"/>
  <c r="B467" i="81"/>
  <c r="B466" i="81"/>
  <c r="B465" i="81"/>
  <c r="B464" i="81"/>
  <c r="B463" i="81"/>
  <c r="B462" i="81"/>
  <c r="B461" i="81"/>
  <c r="B460" i="81"/>
  <c r="B459" i="81"/>
  <c r="B458" i="81"/>
  <c r="B457" i="81"/>
  <c r="B456" i="81"/>
  <c r="B455" i="81"/>
  <c r="B454" i="81"/>
  <c r="B453" i="81"/>
  <c r="B452" i="81"/>
  <c r="B451" i="81"/>
  <c r="B450" i="81"/>
  <c r="B449" i="81"/>
  <c r="B448" i="81"/>
  <c r="B447" i="81"/>
  <c r="B446" i="81"/>
  <c r="B445" i="81"/>
  <c r="B444" i="81"/>
  <c r="B443" i="81"/>
  <c r="B442" i="81"/>
  <c r="B441" i="81"/>
  <c r="B440" i="81"/>
  <c r="B439" i="81"/>
  <c r="B438" i="81"/>
  <c r="B437" i="81"/>
  <c r="B436" i="81"/>
  <c r="B435" i="81"/>
  <c r="B434" i="81"/>
  <c r="B433" i="81"/>
  <c r="B432" i="81"/>
  <c r="B431" i="81"/>
  <c r="B430" i="81"/>
  <c r="B429" i="81"/>
  <c r="B428" i="81"/>
  <c r="B427" i="81"/>
  <c r="B426" i="81"/>
  <c r="B425" i="81"/>
  <c r="B424" i="81"/>
  <c r="B423" i="81"/>
  <c r="B422" i="81"/>
  <c r="B421" i="81"/>
  <c r="B420" i="81"/>
  <c r="B419" i="81"/>
  <c r="B418" i="81"/>
  <c r="B417" i="81"/>
  <c r="B416" i="81"/>
  <c r="B415" i="81"/>
  <c r="B414" i="81"/>
  <c r="B413" i="81"/>
  <c r="B395" i="81"/>
  <c r="B394" i="81"/>
  <c r="B393" i="81"/>
  <c r="B392" i="81"/>
  <c r="F391" i="81"/>
  <c r="B391" i="81"/>
  <c r="B147" i="67" l="1"/>
  <c r="D146" i="67"/>
  <c r="B146" i="67"/>
  <c r="D145" i="67"/>
  <c r="B145" i="67"/>
  <c r="D144" i="67"/>
  <c r="B144" i="67"/>
  <c r="D143" i="67"/>
  <c r="B143" i="67"/>
  <c r="D142" i="67"/>
  <c r="B142" i="67"/>
  <c r="D141" i="67"/>
  <c r="B141" i="67"/>
  <c r="D140" i="67"/>
  <c r="B140" i="67"/>
  <c r="D139" i="67"/>
  <c r="B139" i="67"/>
  <c r="D138" i="67"/>
  <c r="B138" i="67"/>
  <c r="D137" i="67"/>
  <c r="B137" i="67"/>
  <c r="D136" i="67"/>
  <c r="B136" i="67"/>
  <c r="D135" i="67"/>
  <c r="B135" i="67"/>
  <c r="D134" i="67"/>
  <c r="B134" i="67"/>
  <c r="D133" i="67"/>
  <c r="B133" i="67"/>
  <c r="D132" i="67"/>
  <c r="B132" i="67"/>
  <c r="D131" i="67"/>
  <c r="B131" i="67"/>
  <c r="D130" i="67"/>
  <c r="B130" i="67"/>
  <c r="D129" i="67"/>
  <c r="B129" i="67"/>
  <c r="D128" i="67"/>
  <c r="B128" i="67"/>
  <c r="D127" i="67"/>
  <c r="B127" i="67"/>
  <c r="D126" i="67"/>
  <c r="B126" i="67"/>
  <c r="D125" i="67"/>
  <c r="B125" i="67"/>
  <c r="D124" i="67"/>
  <c r="B124" i="67"/>
  <c r="D123" i="67"/>
  <c r="B123" i="67"/>
  <c r="D122" i="67"/>
  <c r="B122" i="67"/>
  <c r="D121" i="67"/>
  <c r="B121" i="67"/>
  <c r="D120" i="67"/>
  <c r="B120" i="67"/>
  <c r="D119" i="67"/>
  <c r="B119" i="67"/>
  <c r="D118" i="67"/>
  <c r="B118" i="67"/>
  <c r="D117" i="67"/>
  <c r="B117" i="67"/>
  <c r="D116" i="67"/>
  <c r="B116" i="67"/>
  <c r="D115" i="67"/>
  <c r="B115" i="67"/>
  <c r="D114" i="67"/>
  <c r="B114" i="67"/>
  <c r="E212" i="63"/>
  <c r="E211" i="63"/>
  <c r="E210" i="63"/>
  <c r="E209" i="63"/>
  <c r="E208" i="63"/>
  <c r="E207" i="63"/>
  <c r="E206" i="63"/>
  <c r="E205" i="63"/>
  <c r="E204" i="63"/>
  <c r="E203" i="63"/>
  <c r="E202" i="63"/>
  <c r="E201" i="63"/>
  <c r="E200" i="63"/>
  <c r="E199" i="63"/>
  <c r="E198" i="63"/>
  <c r="E197" i="63"/>
  <c r="E196" i="63"/>
  <c r="E195" i="63"/>
  <c r="E194" i="63"/>
  <c r="E193" i="63"/>
  <c r="E192" i="63"/>
  <c r="E191" i="63"/>
  <c r="E190" i="63"/>
  <c r="E189" i="63"/>
  <c r="E188" i="63"/>
  <c r="E187" i="63"/>
  <c r="E186" i="63"/>
  <c r="E185" i="63"/>
  <c r="E184" i="63"/>
  <c r="E183" i="63"/>
  <c r="E182" i="63"/>
  <c r="E181" i="63"/>
  <c r="E180" i="63"/>
  <c r="E179" i="63"/>
  <c r="E178" i="63"/>
  <c r="E177" i="63"/>
  <c r="E176" i="63"/>
  <c r="E175" i="63"/>
  <c r="E174" i="63"/>
  <c r="E173" i="63"/>
  <c r="E172" i="63"/>
  <c r="E171" i="63"/>
  <c r="E170" i="63"/>
  <c r="E169" i="63"/>
  <c r="E168" i="63"/>
  <c r="E167" i="63"/>
  <c r="E166" i="63"/>
  <c r="E165" i="63"/>
  <c r="E164" i="63"/>
  <c r="E163" i="63"/>
  <c r="B163" i="63"/>
  <c r="E162" i="63"/>
  <c r="B162" i="63"/>
  <c r="E161" i="63"/>
  <c r="B161" i="63"/>
  <c r="E160" i="63"/>
  <c r="B160" i="63"/>
  <c r="E159" i="63"/>
  <c r="B159" i="63"/>
  <c r="E158" i="63"/>
  <c r="B158" i="63"/>
  <c r="E157" i="63"/>
  <c r="B157" i="63"/>
  <c r="E156" i="63"/>
  <c r="B156" i="63"/>
  <c r="E155" i="63"/>
  <c r="B155" i="63"/>
  <c r="E154" i="63"/>
  <c r="B154" i="63"/>
  <c r="E153" i="63"/>
  <c r="B153" i="63"/>
  <c r="E152" i="63"/>
  <c r="B152" i="63"/>
  <c r="E151" i="63"/>
  <c r="B151" i="63"/>
  <c r="E150" i="63"/>
  <c r="B150" i="63"/>
  <c r="E149" i="63"/>
  <c r="B149" i="63"/>
  <c r="E148" i="63"/>
  <c r="B148" i="63"/>
  <c r="E147" i="63"/>
  <c r="B147" i="63"/>
  <c r="E146" i="63"/>
  <c r="B146" i="63"/>
  <c r="E145" i="63"/>
  <c r="B145" i="63"/>
  <c r="E144" i="63"/>
  <c r="B144" i="63"/>
  <c r="E143" i="63"/>
  <c r="B143" i="63"/>
  <c r="E142" i="63"/>
  <c r="B142" i="63"/>
  <c r="E141" i="63"/>
  <c r="B141" i="63"/>
  <c r="E140" i="63"/>
  <c r="B140" i="63"/>
  <c r="E139" i="63"/>
  <c r="B139" i="63"/>
  <c r="E138" i="63"/>
  <c r="B138" i="63"/>
  <c r="E137" i="63"/>
  <c r="B137" i="63"/>
  <c r="E136" i="63"/>
  <c r="B136" i="63"/>
  <c r="E135" i="63"/>
  <c r="B135" i="63"/>
  <c r="E134" i="63"/>
  <c r="B134" i="63"/>
  <c r="E133" i="63"/>
  <c r="B133" i="63"/>
  <c r="E132" i="63"/>
  <c r="B132" i="63"/>
  <c r="E131" i="63"/>
  <c r="B131" i="63"/>
  <c r="E130" i="63"/>
  <c r="B130" i="63"/>
  <c r="E129" i="63"/>
  <c r="B129" i="63"/>
  <c r="E128" i="63"/>
  <c r="B128" i="63"/>
  <c r="E127" i="63"/>
  <c r="B127" i="63"/>
  <c r="E126" i="63"/>
  <c r="B126" i="63"/>
  <c r="E125" i="63"/>
  <c r="B125" i="63"/>
  <c r="E124" i="63"/>
  <c r="B124" i="63"/>
  <c r="E123" i="63"/>
  <c r="B123" i="63"/>
  <c r="E122" i="63"/>
  <c r="B122" i="63"/>
  <c r="E121" i="63"/>
  <c r="B121" i="63"/>
  <c r="E120" i="63"/>
  <c r="B120" i="63"/>
  <c r="E119" i="63"/>
  <c r="B119" i="63"/>
  <c r="E118" i="63"/>
  <c r="B118" i="63"/>
  <c r="E117" i="63"/>
  <c r="B117" i="63"/>
  <c r="E116" i="63"/>
  <c r="B116" i="63"/>
  <c r="E115" i="63"/>
  <c r="B115" i="63"/>
  <c r="E114" i="63"/>
  <c r="B114" i="63"/>
  <c r="E113" i="63"/>
  <c r="B113" i="63"/>
  <c r="E112" i="63"/>
  <c r="B112" i="63"/>
  <c r="E111" i="63"/>
  <c r="B111" i="63"/>
  <c r="E110" i="63"/>
  <c r="B110" i="63"/>
  <c r="E109" i="63"/>
  <c r="B109" i="63"/>
  <c r="E108" i="63"/>
  <c r="B108" i="63"/>
  <c r="E107" i="63"/>
  <c r="B107" i="63"/>
  <c r="E106" i="63"/>
  <c r="B106" i="63"/>
  <c r="E105" i="63"/>
  <c r="B105" i="63"/>
  <c r="E104" i="63"/>
  <c r="B104" i="63"/>
  <c r="E103" i="63"/>
  <c r="B103" i="63"/>
  <c r="E102" i="63"/>
  <c r="B102" i="63"/>
  <c r="E101" i="63"/>
  <c r="B101" i="63"/>
  <c r="E100" i="63"/>
  <c r="B100" i="63"/>
  <c r="E107" i="62"/>
  <c r="E106" i="62"/>
  <c r="E105" i="62"/>
  <c r="E104" i="62"/>
  <c r="E103" i="62"/>
  <c r="E102" i="62"/>
  <c r="E101" i="62"/>
  <c r="B101" i="62"/>
  <c r="E100" i="62"/>
  <c r="B100" i="62"/>
  <c r="E99" i="62"/>
  <c r="B99" i="62"/>
  <c r="E98" i="62"/>
  <c r="B98" i="62"/>
</calcChain>
</file>

<file path=xl/sharedStrings.xml><?xml version="1.0" encoding="utf-8"?>
<sst xmlns="http://schemas.openxmlformats.org/spreadsheetml/2006/main" count="6829" uniqueCount="2739">
  <si>
    <t>Codice</t>
  </si>
  <si>
    <t>Verticale</t>
  </si>
  <si>
    <t>Orizzontale</t>
  </si>
  <si>
    <t>Verticale termo</t>
  </si>
  <si>
    <t>Orizzontale termo</t>
  </si>
  <si>
    <t>SCALDACQUA A LEGNA</t>
  </si>
  <si>
    <t>SL 80/3</t>
  </si>
  <si>
    <t>SLE 80/3</t>
  </si>
  <si>
    <t>SCALDACQUA A GAS ISTANTANEI</t>
  </si>
  <si>
    <t>Camera aperta - accensione elettronica a batteria</t>
  </si>
  <si>
    <t>Camera stagna - accensione elettronica</t>
  </si>
  <si>
    <t xml:space="preserve">Sistemi concentrici per aspirazione/scarico Ø 60/100 mm </t>
  </si>
  <si>
    <t>S/SGA  ad accumulo camera aperta tiraggio naturale</t>
  </si>
  <si>
    <t>MICRO ad accumulo camera aperta tiraggio naturale - Verticale Rapido</t>
  </si>
  <si>
    <t>S/SGA ad accumulo camera aperta tiraggio naturale - Verticali  valvola esterna "slim line"</t>
  </si>
  <si>
    <t>SGA OPTIMA ad accumulo  Elettronico camera stagna flusso forzato - Verticale a Pavimento</t>
  </si>
  <si>
    <t>Alimentazione a Metano</t>
  </si>
  <si>
    <t>SGA ad accumulo  camera aperta tiraggio naturale - Verticale a Pavimento</t>
  </si>
  <si>
    <t>NHRE ad accumulo  camera aperta tiraggio naturale</t>
  </si>
  <si>
    <t>ACCESSORI SPECIALI per Scaldacqua a GAS ACCUMULO</t>
  </si>
  <si>
    <t>Accessori SGA EURO</t>
  </si>
  <si>
    <t>ACCESSORI UNIVERSALI per Scaldacqua a GAS ACCUMULO</t>
  </si>
  <si>
    <t>GRUPPO DI SICUREZZA ( in riferimento alla norma UNI EN 1487:2002 ) per Scaldabagni ad ACCUMULO</t>
  </si>
  <si>
    <t>Integrazione solare termico a circolazione naturale</t>
  </si>
  <si>
    <t xml:space="preserve"> </t>
  </si>
  <si>
    <t>Da esterno - accensione elettronica</t>
  </si>
  <si>
    <t>Kit solari circolazione naturale</t>
  </si>
  <si>
    <t>Kit solari circolazione forzata</t>
  </si>
  <si>
    <t>Accumuli solari integrati per acqua sanitaria</t>
  </si>
  <si>
    <t>KAIROS MACC CD1 150</t>
  </si>
  <si>
    <t>KAIROS MACC CD1 200</t>
  </si>
  <si>
    <t>KAIROS MACC CD1 300</t>
  </si>
  <si>
    <t>KAIROS MACC CD2 200</t>
  </si>
  <si>
    <t>KAIROS MACC CD2 300</t>
  </si>
  <si>
    <t>Accumuli solari integrati per integrazione riscaldamento</t>
  </si>
  <si>
    <t>Collettori solari</t>
  </si>
  <si>
    <t>KAIROS XP 2.5-1 V</t>
  </si>
  <si>
    <t>KAIROS XP 2.5-1 H</t>
  </si>
  <si>
    <t>Accessori collettori - Idraulici e installazione</t>
  </si>
  <si>
    <t>NUOS PRIMO 80</t>
  </si>
  <si>
    <t>NUOS PRIMO 100</t>
  </si>
  <si>
    <t>ANDRIS RS 10/3 EU</t>
  </si>
  <si>
    <t>ANDRIS RS 15/3 EU</t>
  </si>
  <si>
    <t>ANDRIS RS 30/3 EU</t>
  </si>
  <si>
    <t>ANDRIS RS 10U/3 EU</t>
  </si>
  <si>
    <t>ANDRIS RS 15U/3 EU</t>
  </si>
  <si>
    <t>ANDRIS LUX ECO 10/5 EU</t>
  </si>
  <si>
    <t>ANDRIS LUX ECO 10U/5 EU</t>
  </si>
  <si>
    <t>ANDRIS LUX ECO 15/5 EU</t>
  </si>
  <si>
    <t>ANDRIS LUX ECO 30/5 EU</t>
  </si>
  <si>
    <t>ANDRIS LUX 10 OR /5 EU IPX5D</t>
  </si>
  <si>
    <t>ANDRIS LUX 15 OR /5 EU IPX5D</t>
  </si>
  <si>
    <t>ANDRIS LUX 15 UR /5 EU IPX5D</t>
  </si>
  <si>
    <t>ANDRIS LUX 30 /5 EU IPX5D</t>
  </si>
  <si>
    <t>TI 500 STI EU</t>
  </si>
  <si>
    <t>ARI 200 VERT 530 THER MO EU</t>
  </si>
  <si>
    <t>SCALDACQUA ELETTRICI medie capacità</t>
  </si>
  <si>
    <t>SCALDACQUA ELETTRICI piccole capacità</t>
  </si>
  <si>
    <t>SCALDACQUA ELETTRICI grandi capacità</t>
  </si>
  <si>
    <t>Kit trasformazione gas OUTDOOR</t>
  </si>
  <si>
    <t xml:space="preserve">Verticale e Orizzontale </t>
  </si>
  <si>
    <t xml:space="preserve">Sopralavello Elettronico </t>
  </si>
  <si>
    <t>Sopralavello  meccanico</t>
  </si>
  <si>
    <t>Sottolavello meccanico</t>
  </si>
  <si>
    <t>Sopralavello meccanico</t>
  </si>
  <si>
    <t>a pavimento meccanico</t>
  </si>
  <si>
    <t>NUOS SPLIT 80 WH</t>
  </si>
  <si>
    <t>NUOS SPLIT 110 WH</t>
  </si>
  <si>
    <t>CODICE</t>
  </si>
  <si>
    <t>BCH CD1 80 ARI / KIT FLOOR - EU</t>
  </si>
  <si>
    <t>BCH CD1 120 ARI / KIT FLOOR - EU</t>
  </si>
  <si>
    <t>BCH CD1 160 ARI / KIT FLOOR - EU</t>
  </si>
  <si>
    <t>CYL CK1 400 - EU</t>
  </si>
  <si>
    <t>CYL CK1 600 - EU</t>
  </si>
  <si>
    <t>CYL CK1 800 - EU</t>
  </si>
  <si>
    <t>CYL CK1 1000 - EU</t>
  </si>
  <si>
    <t xml:space="preserve">Sistemi sdoppiati per aspirazione/scarico Ø 80/80 mm </t>
  </si>
  <si>
    <t>Classe energetica</t>
  </si>
  <si>
    <t>C</t>
  </si>
  <si>
    <t>A</t>
  </si>
  <si>
    <t>B</t>
  </si>
  <si>
    <t>ND</t>
  </si>
  <si>
    <t>A+</t>
  </si>
  <si>
    <t xml:space="preserve">A </t>
  </si>
  <si>
    <t>M</t>
  </si>
  <si>
    <t>L</t>
  </si>
  <si>
    <t>XL</t>
  </si>
  <si>
    <t>XXL</t>
  </si>
  <si>
    <t>XXS</t>
  </si>
  <si>
    <t>S</t>
  </si>
  <si>
    <t>Classe energetica in sanitario</t>
  </si>
  <si>
    <t>Profilo di prelievo</t>
  </si>
  <si>
    <t>A++</t>
  </si>
  <si>
    <t>fuori Erp &gt; 2000lt</t>
  </si>
  <si>
    <r>
      <t xml:space="preserve">Descrizione    </t>
    </r>
    <r>
      <rPr>
        <i/>
        <sz val="12"/>
        <color rgb="FF002060"/>
        <rFont val="Calibri"/>
        <family val="2"/>
        <scheme val="minor"/>
      </rPr>
      <t xml:space="preserve">*i prezzi sono da considerarsi senza IVA                                 </t>
    </r>
  </si>
  <si>
    <t>Codice commerciale</t>
  </si>
  <si>
    <t>note</t>
  </si>
  <si>
    <t>Denominazione</t>
  </si>
  <si>
    <t>Classe in raffreddamento</t>
  </si>
  <si>
    <t>Classe in riscaldamento</t>
  </si>
  <si>
    <t>ACCESSORI</t>
  </si>
  <si>
    <t>Deumidificatori portatili</t>
  </si>
  <si>
    <t>Note</t>
  </si>
  <si>
    <t>Codice Commerciale</t>
  </si>
  <si>
    <t>Tecnologia</t>
  </si>
  <si>
    <t>Classe in riscaldamento (zona più calda)</t>
  </si>
  <si>
    <t>3D inverter</t>
  </si>
  <si>
    <t>A+++</t>
  </si>
  <si>
    <t>2D inverter</t>
  </si>
  <si>
    <t>Unità ESTERNE</t>
  </si>
  <si>
    <t>-</t>
  </si>
  <si>
    <t>DEOS 20s</t>
  </si>
  <si>
    <t>DEOS 30</t>
  </si>
  <si>
    <t>VLS EVO 50 EU</t>
  </si>
  <si>
    <t>VLS EVO 80 EU</t>
  </si>
  <si>
    <t>VLS EVO 100 EU</t>
  </si>
  <si>
    <t>ANNI GARANZIA 3</t>
  </si>
  <si>
    <t>ANNI GARANZIA 2</t>
  </si>
  <si>
    <t>ANNI GARANZIA 5</t>
  </si>
  <si>
    <t>KAIROS CF 2.0-1</t>
  </si>
  <si>
    <t>KAIROS COMBI  400</t>
  </si>
  <si>
    <t>KAIROS COMBI  600</t>
  </si>
  <si>
    <t>KAIROS COMBI  800</t>
  </si>
  <si>
    <t>KAIROS COMBI  1000</t>
  </si>
  <si>
    <t>Accessori sistemi ibridi</t>
  </si>
  <si>
    <t>KAIROS FAST CD1 150/1 CF-1 TR (IT GB)</t>
  </si>
  <si>
    <t>KAIROS FAST CD1 150/1 CF-1 TT (IT GB)</t>
  </si>
  <si>
    <t>KAIROS FAST CD1 200/2 CF-1 TR (IT GB)</t>
  </si>
  <si>
    <t>KAIROS FAST CD1 200/2 CF-1 TT (IT GB)</t>
  </si>
  <si>
    <t>KAIROS FAST CD2 200/2 CF-1 TR (IT GB)</t>
  </si>
  <si>
    <t>KAIROS FAST CD2 200/2 CF-1 TT (IT GB)</t>
  </si>
  <si>
    <t>KAIROS FAST CD1 300/2 CF-1 TR (IT GB)</t>
  </si>
  <si>
    <t>KAIROS FAST CD1 300/2 CF-1 TT (IT GB)</t>
  </si>
  <si>
    <t>KAIROS FAST CD2 300/2 CF-1 TR (IT GB)</t>
  </si>
  <si>
    <t>KAIROS FAST CD2 300/2 CF-1 TT (IT GB)</t>
  </si>
  <si>
    <t>ARI 300 STAB 570 THER TM VS EU (trifase)</t>
  </si>
  <si>
    <t>ARI 200 STAB 570 THER MO EU (monofase)</t>
  </si>
  <si>
    <t>ARI 300 STAB 570 THER MO EU (monofase)</t>
  </si>
  <si>
    <t>ARI 200 STAB 570 THER TM VS EU (trifase)</t>
  </si>
  <si>
    <t>LYDOS HYBRID 80</t>
  </si>
  <si>
    <t>LYDOS HYBRID 100</t>
  </si>
  <si>
    <t>PRO R EVO 80 HTD EU</t>
  </si>
  <si>
    <t>PRO R EVO 80 HTS EU</t>
  </si>
  <si>
    <t xml:space="preserve">Vaschetta raccogli condensa </t>
  </si>
  <si>
    <t>DUAL 50 XD0-O</t>
  </si>
  <si>
    <t>NUOS EVO A+ 80 WH</t>
  </si>
  <si>
    <t>NUOS EVO A+ 110 WH</t>
  </si>
  <si>
    <t>Accessori gamma NUOS</t>
  </si>
  <si>
    <t>Accessori unità esterne Split</t>
  </si>
  <si>
    <t xml:space="preserve">Accessori unità esterna Monoblocco </t>
  </si>
  <si>
    <t>ACCESSORI IN COMUNE</t>
  </si>
  <si>
    <t xml:space="preserve">Accessori comuni unità esterna  </t>
  </si>
  <si>
    <t>Accessori per impianti multizona caldo/freddo</t>
  </si>
  <si>
    <t xml:space="preserve">C </t>
  </si>
  <si>
    <t>Altr accessori pompe di calore</t>
  </si>
  <si>
    <t>CELECTIC 80 CDZ ARI - EU 2</t>
  </si>
  <si>
    <t>CELECTIC 100 CDZ ARI - EU 2</t>
  </si>
  <si>
    <t>CELECTIC 150 CDZ ARI - EU2</t>
  </si>
  <si>
    <t>BDR-E CDS 80 ARI - EU 2</t>
  </si>
  <si>
    <t>BDR-E CDS 100 ARI - EU 2</t>
  </si>
  <si>
    <t>BDR-E CDS 120 ARI - EU2</t>
  </si>
  <si>
    <t>BDR-E CDS 150 ARI - EU2</t>
  </si>
  <si>
    <t>BDR-E CDS 200 ARI - EU2</t>
  </si>
  <si>
    <t>CYL CD1 600F - EU 2</t>
  </si>
  <si>
    <t>CYL CD1 800F - EU 2</t>
  </si>
  <si>
    <t>CYL CD1 1000F - EU 2</t>
  </si>
  <si>
    <t xml:space="preserve">CYL CD1 1500 F </t>
  </si>
  <si>
    <t>CYL CD1 2000 F</t>
  </si>
  <si>
    <t>CYL CDZ 800 M1 - EU 2</t>
  </si>
  <si>
    <t>CYL CDZ 1000 M1 - EU 2</t>
  </si>
  <si>
    <t>CYL CDZ 1500 M1 - EU 2</t>
  </si>
  <si>
    <t>Sistema ibrido murale combi e caldaie abbinabili</t>
  </si>
  <si>
    <t>GENUS ONE 24</t>
  </si>
  <si>
    <t>GENUS ONE 30</t>
  </si>
  <si>
    <t>GENUS ONE 35</t>
  </si>
  <si>
    <t xml:space="preserve">CLAS ONE 24 </t>
  </si>
  <si>
    <t xml:space="preserve">CLAS ONE 30  </t>
  </si>
  <si>
    <t>CLAS ONE 30 L</t>
  </si>
  <si>
    <t xml:space="preserve">CLAS ONE 35  </t>
  </si>
  <si>
    <t>ANDRIS LUX 10 UR /5 EU IPX5D</t>
  </si>
  <si>
    <t>CYL CKZ 1000 M1 EU 2</t>
  </si>
  <si>
    <t>CYL CKZ 1500 M1 EU 2</t>
  </si>
  <si>
    <t>CYL CKZ 2000 M1 EU 2</t>
  </si>
  <si>
    <t>CYL CKZ 2500 M1 EU 2</t>
  </si>
  <si>
    <t>CYL CKZ 3000 M1 EU 2</t>
  </si>
  <si>
    <t>Descrizione</t>
  </si>
  <si>
    <t>CYL CD2 800F EU2</t>
  </si>
  <si>
    <t>CYL CD2 1000F EU2</t>
  </si>
  <si>
    <t>CYL CD2 1500F EU2</t>
  </si>
  <si>
    <t>CYL CD2 2000F EU2</t>
  </si>
  <si>
    <t>CYL CD2 2500F EU2</t>
  </si>
  <si>
    <t>ALYS R32 25 UD0-I</t>
  </si>
  <si>
    <t>ALYS R32 35 UD0-I</t>
  </si>
  <si>
    <t>ALYS R32 50 UD0-I</t>
  </si>
  <si>
    <t>QUAD 110 XD0C-O</t>
  </si>
  <si>
    <t>A +</t>
  </si>
  <si>
    <t>PENTA 121 XD0C-O</t>
  </si>
  <si>
    <t>Puffer per acqua tecnica mono serpentino grandi litraggi</t>
  </si>
  <si>
    <t>Puffer per acqua tecnica senza serpentino grandi litraggi</t>
  </si>
  <si>
    <t>Bollitori solari piccoli e medi litraggi</t>
  </si>
  <si>
    <t>Bollitori per caldaie</t>
  </si>
  <si>
    <t>Accessori per bollitori</t>
  </si>
  <si>
    <t>Bollitori solari per acqua sanitaria doppio serpentino grandi litraggi</t>
  </si>
  <si>
    <t>Bollitori solari per acqua sanitaria monoserpentino grandi litraggi</t>
  </si>
  <si>
    <t>Bollitori per acqua sanitaria senza serpentino grandi litraggi</t>
  </si>
  <si>
    <t>GENUS ONE IN SYSTEM 25</t>
  </si>
  <si>
    <t>FAST EVO X ONT B 11 NG EU</t>
  </si>
  <si>
    <t>FAST EVO X ONT B 11 LPG EU</t>
  </si>
  <si>
    <t>FAST EVO X ONT B 14 NG EU</t>
  </si>
  <si>
    <t>FAST EVO X ONT B 14 LPG EU</t>
  </si>
  <si>
    <t>NEXT EVO X SFT 11 NG EU</t>
  </si>
  <si>
    <t>NEXT EVO X SFT 11 LPG EU</t>
  </si>
  <si>
    <t>NEXT EVO X SFT 16 NG EU</t>
  </si>
  <si>
    <t>NEXT EVO X SFT 16 LPG EU</t>
  </si>
  <si>
    <t>NEXT EVO X OUTDOOR 11 NG EU</t>
  </si>
  <si>
    <t>NEXT EVO X OUTDOOR 11 LPG EU</t>
  </si>
  <si>
    <t>NEXT EVO X OUTDOOR 16 NG EU</t>
  </si>
  <si>
    <t>NEXT EVO X OUTDOOR 16 LPG EU</t>
  </si>
  <si>
    <t>NEXT EVO X OUTDOOR 22 NG EU</t>
  </si>
  <si>
    <t>NEXT EVO X OUTDOOR 26 NG EU</t>
  </si>
  <si>
    <t>NHRE X 26</t>
  </si>
  <si>
    <t>NUOS PRIMO 200 HC</t>
  </si>
  <si>
    <t>NUOS PRIMO 240 HC</t>
  </si>
  <si>
    <t>NUOS PRIMO 240 SYS HC</t>
  </si>
  <si>
    <t>Componenti per sistemi</t>
  </si>
  <si>
    <t>Componenti per sistemi stand alone</t>
  </si>
  <si>
    <t>Accessori per Solar Manager Pro e Izy</t>
  </si>
  <si>
    <t>Accessori per gruppi pompa e FWS</t>
  </si>
  <si>
    <t>Accessori di installazione e di impianto</t>
  </si>
  <si>
    <t>LYDOS PLUS 50 V/5 EU</t>
  </si>
  <si>
    <t>LYDOS PLUS 80 V/5 EU</t>
  </si>
  <si>
    <t>LYDOS PLUS 100 V/5 EU</t>
  </si>
  <si>
    <t>PRO1 ECO 50 V/5 EU</t>
  </si>
  <si>
    <t>PRO1 ECO 80 V/5 EU</t>
  </si>
  <si>
    <t>PRO1 ECO 100 V/5 EU</t>
  </si>
  <si>
    <t>PRO1 ECO 80 H/5 EU</t>
  </si>
  <si>
    <t>PRO1 R 50 V/3 EU</t>
  </si>
  <si>
    <t>PRO1 R 80 V/3 EU</t>
  </si>
  <si>
    <t>PRO1 R 100 V/3 EU</t>
  </si>
  <si>
    <t>PRO1 R 80 VTD/3 EU</t>
  </si>
  <si>
    <t>PRO1 R 80 VTS/3 EU</t>
  </si>
  <si>
    <t>PRO1 R 100 VTD/3 EU</t>
  </si>
  <si>
    <t>PRO1 R 100 VTS/3 EU</t>
  </si>
  <si>
    <t>PRO1 R 80 H/3 EU</t>
  </si>
  <si>
    <t>PRO1 R 100 H/3 EU</t>
  </si>
  <si>
    <t>PRO1 ECO 120 V 2K CZ EU</t>
  </si>
  <si>
    <t>PRO1 ECO 150 V 2K CZ EU</t>
  </si>
  <si>
    <t>S/SGA FF X 80</t>
  </si>
  <si>
    <t>S/SGA FF X 100</t>
  </si>
  <si>
    <t>S/SGA X 50</t>
  </si>
  <si>
    <t>S/SGA X 80</t>
  </si>
  <si>
    <t>S/SGA X 100</t>
  </si>
  <si>
    <t>SGA MICRO X</t>
  </si>
  <si>
    <t>S/SGA LAT X 50</t>
  </si>
  <si>
    <t>S/SGA LAT X 80</t>
  </si>
  <si>
    <t>S/SGA LAT X 100</t>
  </si>
  <si>
    <t>S/SGA LAT X 120</t>
  </si>
  <si>
    <t>SGA OPTIMA V X 160</t>
  </si>
  <si>
    <t>SGA OPTIMA V X 200</t>
  </si>
  <si>
    <t>SGA BF X 120</t>
  </si>
  <si>
    <t>SGA BF X 160</t>
  </si>
  <si>
    <t>SGA X 120</t>
  </si>
  <si>
    <t>SGA X 160</t>
  </si>
  <si>
    <t>SGA X 200</t>
  </si>
  <si>
    <t>SGA X 300</t>
  </si>
  <si>
    <t>SGA X 500</t>
  </si>
  <si>
    <t>SGA X 800</t>
  </si>
  <si>
    <t>SGA X 1000</t>
  </si>
  <si>
    <t>NHRE X 18</t>
  </si>
  <si>
    <t>NHRE X 36</t>
  </si>
  <si>
    <t>NHRE X 60</t>
  </si>
  <si>
    <t xml:space="preserve">PRO1 ECO </t>
  </si>
  <si>
    <t>LYDOS PLUS</t>
  </si>
  <si>
    <t>VELIS EVO EU</t>
  </si>
  <si>
    <t>LYDOS  HYBRID</t>
  </si>
  <si>
    <t xml:space="preserve">PRO1 R </t>
  </si>
  <si>
    <t>PRO R EVO</t>
  </si>
  <si>
    <t>ACCESSORI LYDOS HYBRID</t>
  </si>
  <si>
    <r>
      <t xml:space="preserve">ANNI GARANZIA </t>
    </r>
    <r>
      <rPr>
        <b/>
        <sz val="12"/>
        <color theme="1"/>
        <rFont val="Arial"/>
        <family val="2"/>
      </rPr>
      <t>5</t>
    </r>
  </si>
  <si>
    <t>Murale meccanico</t>
  </si>
  <si>
    <t>Accessori Scaldacqua ad accumulo</t>
  </si>
  <si>
    <t>Legna</t>
  </si>
  <si>
    <t>Legna elettrico</t>
  </si>
  <si>
    <t>Accessori idraulici</t>
  </si>
  <si>
    <t xml:space="preserve">Kit trasformazione gas </t>
  </si>
  <si>
    <t xml:space="preserve">Integrazione solare termico a circolazione naturale </t>
  </si>
  <si>
    <t>Accessori Fast Evo X</t>
  </si>
  <si>
    <t>Accessori Next Evo X</t>
  </si>
  <si>
    <t>Kit trasformazione gas  NEXT EVO X</t>
  </si>
  <si>
    <t>S/SGA FF ad accumulo elettronico camera stagna flusso forzato</t>
  </si>
  <si>
    <t>S/SGA BF ad accumulo camera stagna flusso bilanciato</t>
  </si>
  <si>
    <t>S/SGA BF ad accumulo camera stagna flusso bilanciato - Verticale a Pavimento</t>
  </si>
  <si>
    <t>NIMBUS COMPACT M NET</t>
  </si>
  <si>
    <t>NIMBUS PLUS M NET</t>
  </si>
  <si>
    <t>NIMBUS POCKET M NET</t>
  </si>
  <si>
    <t>ACCESSORI ESCLUSIVI NIMBUS M NET</t>
  </si>
  <si>
    <t/>
  </si>
  <si>
    <t>NUOS SPLIT INVERTER WI-FI 200</t>
  </si>
  <si>
    <t>NUOS SPLIT INVERTER WI-FI 270</t>
  </si>
  <si>
    <t>NUOS EVO A+ 150 WH</t>
  </si>
  <si>
    <t>NIMBUS M HYBRID FLEX IN NET</t>
  </si>
  <si>
    <t>MUC 035 MM-O</t>
  </si>
  <si>
    <t>Universale Monofase 12000 btu</t>
  </si>
  <si>
    <t>MUC  050 MM-O</t>
  </si>
  <si>
    <t>Universale Monofase 18000 btu</t>
  </si>
  <si>
    <t>MUC 070 MM-O</t>
  </si>
  <si>
    <t>Universale Monofase 24000 btu</t>
  </si>
  <si>
    <t>MUC 085 MM-O</t>
  </si>
  <si>
    <t>Universale Monofase 30000 btu</t>
  </si>
  <si>
    <t>MUC 100 MM-O</t>
  </si>
  <si>
    <t>Universale Monofase 36000 btu</t>
  </si>
  <si>
    <t>MUC 100 MT-O</t>
  </si>
  <si>
    <t>Universale Trifase 36000 btu</t>
  </si>
  <si>
    <t>MUC 135 MT-O</t>
  </si>
  <si>
    <t>Universale Trifase 48000 btu</t>
  </si>
  <si>
    <t>Compact Cassette 12000 btu</t>
  </si>
  <si>
    <t>Compact Cassette 18000 btu</t>
  </si>
  <si>
    <t>Slim Cassette 24000 btu</t>
  </si>
  <si>
    <t>Slim Cassette 30000 btu</t>
  </si>
  <si>
    <t>Slim Cassette 36000 btu</t>
  </si>
  <si>
    <t>Slim Cassette 48000 btu</t>
  </si>
  <si>
    <t>DUC 035 U-I</t>
  </si>
  <si>
    <t>Duct 12000</t>
  </si>
  <si>
    <t>DUC 050 U-I</t>
  </si>
  <si>
    <t>Duct 18000</t>
  </si>
  <si>
    <t>DUC 070 U-I</t>
  </si>
  <si>
    <t>Duct 24000</t>
  </si>
  <si>
    <t>DUC 085 U-I</t>
  </si>
  <si>
    <t xml:space="preserve">Duct 30000 </t>
  </si>
  <si>
    <t>DUC 100 U-I</t>
  </si>
  <si>
    <t>Duct 36000</t>
  </si>
  <si>
    <t>DUC 135 U-I</t>
  </si>
  <si>
    <t>Duct 48000</t>
  </si>
  <si>
    <t>CEF 050 U-I</t>
  </si>
  <si>
    <t>Ceiling&amp;Floor 18000</t>
  </si>
  <si>
    <t>CEF 070 U-I</t>
  </si>
  <si>
    <t>Ceiling&amp;Floor 24000</t>
  </si>
  <si>
    <t>CEF 085 U-I</t>
  </si>
  <si>
    <t>Ceiling&amp;Floor 30000</t>
  </si>
  <si>
    <t>CEF 100 U-I</t>
  </si>
  <si>
    <t>Ceiling&amp;Floor 36000</t>
  </si>
  <si>
    <t>DUC 025 U-I</t>
  </si>
  <si>
    <t>Comando ad infrarossi</t>
  </si>
  <si>
    <t>Pannello per cassette compact</t>
  </si>
  <si>
    <t>Pannello per cassette slim</t>
  </si>
  <si>
    <t>Accessori pdc incasso</t>
  </si>
  <si>
    <t>DEOS 10</t>
  </si>
  <si>
    <t>DEOS 16s</t>
  </si>
  <si>
    <t>DEOS 21s</t>
  </si>
  <si>
    <t xml:space="preserve">note   </t>
  </si>
  <si>
    <r>
      <t xml:space="preserve">Descrizione    
</t>
    </r>
    <r>
      <rPr>
        <i/>
        <sz val="12"/>
        <color rgb="FF002060"/>
        <rFont val="Calibri"/>
        <family val="2"/>
        <scheme val="minor"/>
      </rPr>
      <t xml:space="preserve">*i prezzi sono da considerarsi senza IVA                                 </t>
    </r>
  </si>
  <si>
    <t>Resa 
Frigorifera Max
(kW)</t>
  </si>
  <si>
    <t>Resa
Termica Max
(kW)</t>
  </si>
  <si>
    <t xml:space="preserve">Potenza 
Sonora Min 
dB(A) </t>
  </si>
  <si>
    <t>Altezza
(mm)</t>
  </si>
  <si>
    <t>Larghezza
(mm)</t>
  </si>
  <si>
    <t>Profondità 
(mm)</t>
  </si>
  <si>
    <t>Fan Coils Murali</t>
  </si>
  <si>
    <t>NIMBUS AQUASLIM 15 WH</t>
  </si>
  <si>
    <t>NIMBUS AQUASLIM 20 WH</t>
  </si>
  <si>
    <t>NIMBUS AQUASLIM 25 WH</t>
  </si>
  <si>
    <t>Fan Coils Pavimento / Soffitto</t>
  </si>
  <si>
    <t>NIMBUS AQUASLIM 10 FS</t>
  </si>
  <si>
    <t>NIMBUS AQUASLIM 20 FS</t>
  </si>
  <si>
    <t>NIMBUS AQUASLIM 30 FS</t>
  </si>
  <si>
    <t>NIMBUS AQUASLIM 40 FS</t>
  </si>
  <si>
    <t>Accessori modello a Pavimento / Soffitto</t>
  </si>
  <si>
    <t>CCA 35 + PANNELLO 60X60</t>
  </si>
  <si>
    <t>CCA 50 + PANNELLO 60X60</t>
  </si>
  <si>
    <t>SCA 70 + PANNELLO 90X90</t>
  </si>
  <si>
    <t>SCA 85 + PANNELLO 90X90</t>
  </si>
  <si>
    <t>SCA 100 + PANNELLO 90X90</t>
  </si>
  <si>
    <t>SCA 135 + PANNELLO 90X90</t>
  </si>
  <si>
    <t>Pannello Incluso</t>
  </si>
  <si>
    <t>CCA 25 + PANNELLO 60X60</t>
  </si>
  <si>
    <t>S/SGA BF X 100 Kit thermo Valve</t>
  </si>
  <si>
    <t>S/SGA BF X 80 Kit thermo Valve</t>
  </si>
  <si>
    <t>ALYS R32 C 25 MUD0</t>
  </si>
  <si>
    <t>ALYS R32 C 35 MUD0</t>
  </si>
  <si>
    <t>MONO R32 C 25 MD0-O</t>
  </si>
  <si>
    <t>MONO R32 C 35 MD0-O</t>
  </si>
  <si>
    <t>BC1S CD1 200 ARI 7B</t>
  </si>
  <si>
    <t>BC1S CD1 300 ARI 7B</t>
  </si>
  <si>
    <t>BC1S CD1 450 ARI 7B</t>
  </si>
  <si>
    <t>BC2S CD2 200 ARI 7B</t>
  </si>
  <si>
    <t>BC2S CD2 300 ARI 7B</t>
  </si>
  <si>
    <t>BC2S CD2 450 ARI 7B</t>
  </si>
  <si>
    <t>A++ risc. 55°C           A+++ risc. 35°C</t>
  </si>
  <si>
    <t>Comando Filato</t>
  </si>
  <si>
    <t>KAIROS THERMO HF-2 150-1 TR IT</t>
  </si>
  <si>
    <t>KAIROS THERMO HF-2 150-1 TT IT</t>
  </si>
  <si>
    <t>KAIROS THERMO HF-2 200-1 TR IT</t>
  </si>
  <si>
    <t>KAIROS THERMO HF-2 200-1 TT IT</t>
  </si>
  <si>
    <t>KAIROS THERMO HF-2 200-2 TR IT</t>
  </si>
  <si>
    <t>KAIROS THERMO HF-2 200-2 TT IT</t>
  </si>
  <si>
    <t>KAIROS THERMO HF-2 300-2 TR IT</t>
  </si>
  <si>
    <t>KAIROS THERMO HF-2 300-2 TT IT</t>
  </si>
  <si>
    <t>Accessori S/SGA X BF</t>
  </si>
  <si>
    <t>Accessori S/SGA X FF e SGA OPTIMA V X</t>
  </si>
  <si>
    <t>KIT HEATING ELEMENT BCH 1.8KW WH_2020</t>
  </si>
  <si>
    <t>KIT HEATING ELEMENT BCH 2,2KW WH_2020</t>
  </si>
  <si>
    <t>KIT HEA. ELE. BCH 120-160L 2,2KW FS_2020</t>
  </si>
  <si>
    <t>KIT HEAT. ELEM. BCH 80L 1,8KW FS_2020</t>
  </si>
  <si>
    <t>ELECTRIC KIT 1,5KW SOLAR ENAMELED TANK</t>
  </si>
  <si>
    <t>ELECTRIC KIT 2KW SOLAR ENAMELED TANK</t>
  </si>
  <si>
    <t>CYL CD1 300/100 H</t>
  </si>
  <si>
    <t>KAIROS THERMO GR2 150-1 TR IT</t>
  </si>
  <si>
    <t>KAIROS THERMO GR2 150-1 TT IT</t>
  </si>
  <si>
    <t>KAIROS THERMO GR2 200-1 TR IT</t>
  </si>
  <si>
    <t>KAIROS THERMO GR2 200-1 TT IT</t>
  </si>
  <si>
    <t>KAIROS THERMO GR2 300-2 TR IT</t>
  </si>
  <si>
    <t>KAIROS THERMO GR2 300-2 TT IT</t>
  </si>
  <si>
    <t>NIMBUS COMPACT S NET R32</t>
  </si>
  <si>
    <t>NIMBUS COMPACT 35 S NET R32</t>
  </si>
  <si>
    <t>NIMBUS COMPACT 50 S NET R32</t>
  </si>
  <si>
    <t>NIMBUS COMPACT 80 S NET R32</t>
  </si>
  <si>
    <t>NIMBUS COMPACT 80 S T NET R32</t>
  </si>
  <si>
    <t>NIMBUS PLUS S NET R32</t>
  </si>
  <si>
    <t>NIMBUS PLUS 35 S NET R32</t>
  </si>
  <si>
    <t>NIMBUS PLUS 50 S NET R32</t>
  </si>
  <si>
    <t>NIMBUS PLUS 80 S NET R32</t>
  </si>
  <si>
    <t>NIMBUS PLUS 80 S T NET R32</t>
  </si>
  <si>
    <t>ACCESSORI ESCLUSIVI NIMBUS S NET R32</t>
  </si>
  <si>
    <t>HP SPLIT KIT BARRETTE - OUT</t>
  </si>
  <si>
    <t>HP SPLIT KIT BARRETTE - IN</t>
  </si>
  <si>
    <t xml:space="preserve">HP DHW KIT </t>
  </si>
  <si>
    <t>SPLIT FS KIT R, L, UP</t>
  </si>
  <si>
    <t>CD1 200 HHP</t>
  </si>
  <si>
    <t>CD1 300 HHP</t>
  </si>
  <si>
    <t>CD2 450 HHP</t>
  </si>
  <si>
    <t xml:space="preserve">CKZ 80 H  </t>
  </si>
  <si>
    <t>CK1 100 H</t>
  </si>
  <si>
    <t>CKZ 200 H</t>
  </si>
  <si>
    <t>KIT FLANGE + HEATING ELEMENT 2 KW CD1 HHP</t>
  </si>
  <si>
    <t>KIT HEATING ELEMENT 2 KW CD2 HHP</t>
  </si>
  <si>
    <t>KIT PASSIVE ANODE MG</t>
  </si>
  <si>
    <t xml:space="preserve">NIMBUS COMPACT 35 M NET R32 </t>
  </si>
  <si>
    <t xml:space="preserve">NIMBUS COMPACT 35 M 2Z NET R32 </t>
  </si>
  <si>
    <t xml:space="preserve">NIMBUS COMPACT 50 M NET R32 </t>
  </si>
  <si>
    <t xml:space="preserve">NIMBUS COMPACT 50 M 2Z NET R32 </t>
  </si>
  <si>
    <t xml:space="preserve">NIMBUS COMPACT 80 M NET R32 </t>
  </si>
  <si>
    <t xml:space="preserve">NIMBUS COMPACT 80 M 2Z NET R32 </t>
  </si>
  <si>
    <t xml:space="preserve">NIMBUS COMPACT 80 M-T NET R32 </t>
  </si>
  <si>
    <t xml:space="preserve">NIMBUS COMPACT 80 M-T 2Z NET R32 </t>
  </si>
  <si>
    <t xml:space="preserve">NIMBUS COMPACT 120 M NET R32 </t>
  </si>
  <si>
    <t xml:space="preserve">NIMBUS COMPACT 120 M 2Z NET R32 </t>
  </si>
  <si>
    <t xml:space="preserve">NIMBUS COMPACT 120 M-T NET R32 </t>
  </si>
  <si>
    <t xml:space="preserve">NIMBUS COMPACT 120 M-T 2Z NET R32 </t>
  </si>
  <si>
    <t xml:space="preserve">NIMBUS COMPACT 150 M NET R32 </t>
  </si>
  <si>
    <t xml:space="preserve">NIMBUS COMPACT 150 M 2Z NET R32 </t>
  </si>
  <si>
    <t xml:space="preserve">NIMBUS COMPACT 150 M-T NET R32 </t>
  </si>
  <si>
    <t xml:space="preserve">NIMBUS COMPACT 150 M-T 2Z NET R32 </t>
  </si>
  <si>
    <t xml:space="preserve">NIMBUS PLUS 35 M NET R32 </t>
  </si>
  <si>
    <t xml:space="preserve">NIMBUS PLUS 50 M NET R32 </t>
  </si>
  <si>
    <t xml:space="preserve">NIMBUS PLUS 80 M NET R32 </t>
  </si>
  <si>
    <t xml:space="preserve">NIMBUS PLUS 80 M-T NET R32 </t>
  </si>
  <si>
    <t xml:space="preserve">NIMBUS PLUS 120 M NET R32 </t>
  </si>
  <si>
    <t xml:space="preserve">NIMBUS PLUS 120 M-T NET R32 </t>
  </si>
  <si>
    <t xml:space="preserve">NIMBUS PLUS 150 M NET R32 </t>
  </si>
  <si>
    <t xml:space="preserve">NIMBUS PLUS 150 M-T NET R32 </t>
  </si>
  <si>
    <t xml:space="preserve">NIMBUS POCKET 35 M NET R32 </t>
  </si>
  <si>
    <t xml:space="preserve">NIMBUS POCKET 50 M NET R32 </t>
  </si>
  <si>
    <t xml:space="preserve">NIMBUS POCKET 80 M NET R32 </t>
  </si>
  <si>
    <t xml:space="preserve">NIMBUS POCKET 80 M-T NET R32 </t>
  </si>
  <si>
    <t xml:space="preserve">NIMBUS POCKET 120 M NET R32 </t>
  </si>
  <si>
    <t xml:space="preserve">NIMBUS POCKET 120 M-T NET R32 </t>
  </si>
  <si>
    <t xml:space="preserve">NIMBUS POCKET 150 M NET R32 </t>
  </si>
  <si>
    <t xml:space="preserve">NIMBUS POCKET 150 M-T NET R32 </t>
  </si>
  <si>
    <t>NIMBUS M FLEX IN 50 NET R32</t>
  </si>
  <si>
    <t>NIMBUS M FLEX IN 80 NET R32</t>
  </si>
  <si>
    <t>NIMBUS M FLEX IN 150 NET R32</t>
  </si>
  <si>
    <t>HP MONO KIT BARRETTE - OUT</t>
  </si>
  <si>
    <t>HP MONO KIT BARRETTE - IN</t>
  </si>
  <si>
    <t>MONO FS KIT R, L, UP</t>
  </si>
  <si>
    <t>CKZ 30 HH</t>
  </si>
  <si>
    <t>CKZ 50 HH</t>
  </si>
  <si>
    <t>CKZ 80 H</t>
  </si>
  <si>
    <t>FS Buffer tank - 15 l</t>
  </si>
  <si>
    <t>WALL HUNG TEMPLATE</t>
  </si>
  <si>
    <t>DHW Expansion Vessel - 8 l</t>
  </si>
  <si>
    <t>Fino ad esaurimento scorte</t>
  </si>
  <si>
    <t>ALYS R32 C 50 MUD0</t>
  </si>
  <si>
    <t>MONO R32 C UNIV 50 MD0-O</t>
  </si>
  <si>
    <t>ALYS R32 C 70 MUD0</t>
  </si>
  <si>
    <t>MONO R32 C UNIV 70 MD0-O</t>
  </si>
  <si>
    <t>ALYS R32 70 UD0-I</t>
  </si>
  <si>
    <t>CD1 450 HHP</t>
  </si>
  <si>
    <t>CD2 300 HHP</t>
  </si>
  <si>
    <t>KIT SCARICO COAX 60/100 SENZA CURVA</t>
  </si>
  <si>
    <t>KIT SDOPPIATORE 100/60 - 80/80</t>
  </si>
  <si>
    <t>CURVA COASS.60/100 M/F 90</t>
  </si>
  <si>
    <t>CURVA COASS.60/100 M/F 45</t>
  </si>
  <si>
    <t>PROLUNGA COASS.60/100 M/F L1000</t>
  </si>
  <si>
    <t>PROLUNGA COASS.60/100 M/F L500</t>
  </si>
  <si>
    <t>PART.VERT.60/100 RACCOGLICOND.</t>
  </si>
  <si>
    <t>OPTIMA V ADAPTER</t>
  </si>
  <si>
    <t>KIT SCARICO COAX 60/100 CON CURVA FLANG</t>
  </si>
  <si>
    <t>KIT CURVA 90 FLANG COAX 60/100 PRESE</t>
  </si>
  <si>
    <t>KIT UG.GL EURO 80/120-M01</t>
  </si>
  <si>
    <t>TEGOLA INCLINATA 12-40 CAMINO NERO</t>
  </si>
  <si>
    <t>TEGOLA INCLINATA 12-40 CAMINO ROSSO</t>
  </si>
  <si>
    <t>TEGOLA PIANA CAMINO NERO</t>
  </si>
  <si>
    <t>TERMINALE SCARICO A TETTO 80/125 NERO</t>
  </si>
  <si>
    <t>TERMINALE SCARICO A TETTO 80/125 ROSSO</t>
  </si>
  <si>
    <t>CONVOGLIATORE 80+80-60/100</t>
  </si>
  <si>
    <t>CURVA D.80 M/F 90 (2 PEZZI)</t>
  </si>
  <si>
    <t>CURVA D.80 M/F 45 (2 PEZZI)</t>
  </si>
  <si>
    <t>PROLUNGA D.80 M/F L1000</t>
  </si>
  <si>
    <t>PROLUNGA D.80 M/F L500 (10 PEZZI)</t>
  </si>
  <si>
    <t>TERMINALE ASPIRAZIONE ORIZZ.D.80</t>
  </si>
  <si>
    <t>TERMINALE SCARICO ORIZZ.D.80 INOX</t>
  </si>
  <si>
    <t>PROLUNGA D.80 M/F L135 RACCOGLICOND.</t>
  </si>
  <si>
    <t>GHIERA COPRIMURO D.80</t>
  </si>
  <si>
    <t>GRUPPO SIC. IDR. 1/2</t>
  </si>
  <si>
    <t>GRUPPO SIC. IDR. 3/4 (REF. 526150)</t>
  </si>
  <si>
    <t>SIFONE 1</t>
  </si>
  <si>
    <t>NUOS PLUS WI-FI 250 TWIN SYS</t>
  </si>
  <si>
    <t>NUOS SPLIT INVERTER WI-FI 150</t>
  </si>
  <si>
    <t>NUOS PLUS WI-FI 200</t>
  </si>
  <si>
    <t>NUOS PLUS WI-FI 250</t>
  </si>
  <si>
    <t>NUOS PLUS WI-FI 250 SYS</t>
  </si>
  <si>
    <t>TUBO D125 (1,5M)</t>
  </si>
  <si>
    <t>TUBO D125 (1M)</t>
  </si>
  <si>
    <t>GIUNTO D125</t>
  </si>
  <si>
    <t>GIUNTO FLESSIBILE D125</t>
  </si>
  <si>
    <t>CURVA D125 A 90GRADI</t>
  </si>
  <si>
    <t>2 STAFFE D125-VITI 5X45-TASSELLI</t>
  </si>
  <si>
    <t>CURVA VERTICALE D125 A RETT. 150X70</t>
  </si>
  <si>
    <t>GIUNTO ORIZZONTALE D125 A RETT. 150X70</t>
  </si>
  <si>
    <t>TUBO RETTANGOLARE 150X70 (1,5M)</t>
  </si>
  <si>
    <t>GIUNTO RETTANGOLARE 150X70</t>
  </si>
  <si>
    <t>CURVA VERTICALE RETTANGOLARE 150X70</t>
  </si>
  <si>
    <t>CURVA ORIZZONTALE RETTANGOLARE 150X70</t>
  </si>
  <si>
    <t>2 STAFFE 150X70-VITI 5X45-TASSELLI</t>
  </si>
  <si>
    <t>COPRIFORO 190X160 PER TUBI D100-125</t>
  </si>
  <si>
    <t>GRIGLIA PIEGHEVOLE CON MOLLE D100-160</t>
  </si>
  <si>
    <t>KIT ARIA NUOS PER MURO PERIMETRALE</t>
  </si>
  <si>
    <t>J1 KIT ARIA PER MURO INT D125</t>
  </si>
  <si>
    <t>TUBO D 200 1M</t>
  </si>
  <si>
    <t>TUBO D 200 2M</t>
  </si>
  <si>
    <t>GIUNTO D 200</t>
  </si>
  <si>
    <t>GOMITO 90GRADI D200</t>
  </si>
  <si>
    <t>CURVA 45GRADI D200</t>
  </si>
  <si>
    <t>2 FASCETTE FERMATUBO D.200</t>
  </si>
  <si>
    <t>GRIGLIA Ø165-200</t>
  </si>
  <si>
    <t>J1 EVO KIT ARIA PER MURO EXT D125</t>
  </si>
  <si>
    <t>J1 EVO KIT ARIA PER MURO INT D150</t>
  </si>
  <si>
    <t>SILENCER HPWH BIG</t>
  </si>
  <si>
    <t>KIT STAFFE + ANTIVIBR.7/9/12</t>
  </si>
  <si>
    <t>SUPPORT SOL (L 0,45M POIDS 240KGS)</t>
  </si>
  <si>
    <t>SUPPORT HPWH</t>
  </si>
  <si>
    <t>SUPPORTO INSTALL. POMPE ACS 80-110-150</t>
  </si>
  <si>
    <t>SIGNAL CONNECTION 16M</t>
  </si>
  <si>
    <t>KIT ARIA CON TUBO RIGIDO  D. 150</t>
  </si>
  <si>
    <t>KIT WITH FLEXIBLE PIPES D150</t>
  </si>
  <si>
    <t>TUBO D.150 1M</t>
  </si>
  <si>
    <t>TUBO D.150 1,5M</t>
  </si>
  <si>
    <t>TUBO D.150 0,1M</t>
  </si>
  <si>
    <t>GIUNTO D.150</t>
  </si>
  <si>
    <t>GOMITO 90GRADI D150</t>
  </si>
  <si>
    <t>2 FASCETTE FERMATUBO D.150</t>
  </si>
  <si>
    <t>TUBO FLESSIBILE D.150 0,56 M</t>
  </si>
  <si>
    <t>TUBO ISOLATO 1M  D. 160</t>
  </si>
  <si>
    <t>TUBO ISOLATO 0,5M  D. 160</t>
  </si>
  <si>
    <t>CURVA A GOMITO ISOLATA 90GRADI D. 160</t>
  </si>
  <si>
    <t>GRIGLIA PER TUBI ISOLATI D. 160</t>
  </si>
  <si>
    <t>KIT AMPLIAMENTO ISOLATO D. 160</t>
  </si>
  <si>
    <t>KIT ARIA ISOLATO D. 160</t>
  </si>
  <si>
    <t>GIUNTO D. 160</t>
  </si>
  <si>
    <t>KIT CANALIZ. ARIA PER SOFFITTI BASSI 2PZ</t>
  </si>
  <si>
    <t>RESISTENZA ANTIGELO UNITA' EXT</t>
  </si>
  <si>
    <t>VASCHETTA RACCOGLICONDENSA UNITA' EXT</t>
  </si>
  <si>
    <t>KIT VALVOLE E FILTRO</t>
  </si>
  <si>
    <t>KIT BY-PASS DIFFERENZIALE REGOLABILE</t>
  </si>
  <si>
    <t>KIT SONDA BOLLITORE UNIVERSAL</t>
  </si>
  <si>
    <t>VALVOLA A 3 VIE PER ACS O COOLING</t>
  </si>
  <si>
    <t>UMIDOSTATO DI SICUREZZA</t>
  </si>
  <si>
    <t>SERP SOLARE CD1 300/100 H</t>
  </si>
  <si>
    <t>CKZ 25 H</t>
  </si>
  <si>
    <t>CKZ 50 H</t>
  </si>
  <si>
    <t>MGM 2 ZONE CALDO/FREDDO</t>
  </si>
  <si>
    <t>KIT 2 ZONE CALDO/FREDDO</t>
  </si>
  <si>
    <t>VALVOLA MISCELATRICE CON ISOLAMENTO</t>
  </si>
  <si>
    <t>POMPA DI ZONA CON ISOLAMENTO</t>
  </si>
  <si>
    <t>KIT ZONE MANAGER C/F</t>
  </si>
  <si>
    <t>SONDA A CONTATTO</t>
  </si>
  <si>
    <t>STAFFE MONTAGGIO A PARETE (UNIT EXT)</t>
  </si>
  <si>
    <t>ANTIVIBRANTI MONTAGGIO A PARETE (4 PZ)</t>
  </si>
  <si>
    <t>PIEDINI ANTIVIBRANTI (2 PZ)</t>
  </si>
  <si>
    <t>HP SPLIT CONDOTTO CLIMATIZZ. BI-TUBE 5M</t>
  </si>
  <si>
    <t>HP SPLIT CONDOTTO CLIMATIZZ. BI-TUBE 10M</t>
  </si>
  <si>
    <t>HP SPLIT CONDOTTO CLIMATIZZ. BI-TUBE 20M</t>
  </si>
  <si>
    <t>TUBI FLESSIBILI 1M - M</t>
  </si>
  <si>
    <t>TUBI FLESSIBILI 3M - M</t>
  </si>
  <si>
    <t>TUBI FLESSIBILI 10M - M</t>
  </si>
  <si>
    <t>KIT EXOGEL</t>
  </si>
  <si>
    <t>RESISTENZA INTEGRATIVA 2 KW PER CKZ HH</t>
  </si>
  <si>
    <t>VASO ESPANSIONE 10 L COIBENT. PER CKZ HH</t>
  </si>
  <si>
    <t>KIT TRASF. GAS CF DA GPL A MET. 11L LNX</t>
  </si>
  <si>
    <t>KIT TRASF. GAS CF DA MET. A GPL 11L LNX</t>
  </si>
  <si>
    <t>KIT TRASF. GAS CF DA MET. A AP 11L LNX</t>
  </si>
  <si>
    <t>KIT TRASF. GAS CF DA GPL A MET. 14L LNX</t>
  </si>
  <si>
    <t>KIT TRASF. GAS CF DA MET. A GPL 14L LNX</t>
  </si>
  <si>
    <t>KIT TRASF. GAS CF DA MET. A AP 14L LNX</t>
  </si>
  <si>
    <t>KIT SOLARE VALV. TERMOSTATICA CON BYPASS</t>
  </si>
  <si>
    <t>IT INSTALLATION KIT OTD</t>
  </si>
  <si>
    <t>PROLUNGA COASS.60/100 M/F L250</t>
  </si>
  <si>
    <t>TEGOLA PIANA CAMINO ROSSO</t>
  </si>
  <si>
    <t>KIT STAFFA A MURO D.80-125 (3 PEZZI)</t>
  </si>
  <si>
    <t>GHIERA COPRIMURO D.100</t>
  </si>
  <si>
    <t>KIT SCARICO COASS.60/100 PART. ORIZZ. 1M</t>
  </si>
  <si>
    <t>KIT SCARICO COASS.60/100 PART.VERT. 1M</t>
  </si>
  <si>
    <t>KIT SCARICO COASS. 60/100 POSTERIORE 1M</t>
  </si>
  <si>
    <t>SDOPPIATORE 60/100-80/80</t>
  </si>
  <si>
    <t>TERMINALE SCARICO VERTIC.D.80 NERO</t>
  </si>
  <si>
    <t>KIT TRASF. GAS FF DA MET. A GPL 11L LNX</t>
  </si>
  <si>
    <t>KIT TRASF. GAS FF DA GPL A MET. 11L LNX</t>
  </si>
  <si>
    <t>KIT TRASF. GAS FF DA MET. A GPL 16L LNX</t>
  </si>
  <si>
    <t>KIT TRASF. GAS FF DA GPL A MET. 16L LNX</t>
  </si>
  <si>
    <t>KIT TRASF. GAS FF DA MET. A AP 11L LNX</t>
  </si>
  <si>
    <t>KIT TRASF. GAS FF DA MET. A AP 16L LNX</t>
  </si>
  <si>
    <t>KIT TRASF. GAS OUT DA GPL A MET. 11L LNX</t>
  </si>
  <si>
    <t>KIT TRASF. GAS OUT DA MET. A GPL 11L LNX</t>
  </si>
  <si>
    <t>KIT TRASF. GAS OUT DA GPL A MET. 16L LNX</t>
  </si>
  <si>
    <t>KIT TRASF. GAS OUT DA MET. A GPL 16L LNX</t>
  </si>
  <si>
    <t>KIT TRASF. GAS OUT DA MET. A AP 11L LNX</t>
  </si>
  <si>
    <t>KIT TRASF. GAS OUT DA MET. A AP 16L LNX</t>
  </si>
  <si>
    <t>KIT TRANSFORMATION NG TO LPG 22-26 LNX</t>
  </si>
  <si>
    <t>KIT TRASF GAS OUT DA MET A AP 22-26 LNX</t>
  </si>
  <si>
    <t>VALVOLA MIX TERMOSTATICA 3/4 35-60GRADIC</t>
  </si>
  <si>
    <t>CONNESSIONI IDRAULICHE HYBRID</t>
  </si>
  <si>
    <t>CONNESSIONI IDRAULICHE HYBRID UNIVERSAL</t>
  </si>
  <si>
    <t>CONTROTELAIO MODULO IBRIDO EVO II</t>
  </si>
  <si>
    <t>CARTER COPRIRACCORDI 12-24 KW</t>
  </si>
  <si>
    <t>CARTER COPRIRACCORDI 30-35 KW</t>
  </si>
  <si>
    <t>CASSONE INCASSO IBRIDO E KAIROS IN AR</t>
  </si>
  <si>
    <t>KIT FRONTALE PRETRANCIATO SOLAR IN</t>
  </si>
  <si>
    <t>KIT RES. ANTIGELO INCASSO SOLARE (-10 C)</t>
  </si>
  <si>
    <t>KIT RES. ANTIGELO -20 EXT</t>
  </si>
  <si>
    <t>COMANDO TOUCH A BORDO FS</t>
  </si>
  <si>
    <t>SCHEDA  PER COMANDO A MURO FS</t>
  </si>
  <si>
    <t>COMANDO TOUCH A MURO FS</t>
  </si>
  <si>
    <t>VALVOLA A 3 VIE FS</t>
  </si>
  <si>
    <t>PIEDINI ESTETICI FS</t>
  </si>
  <si>
    <t>BACINELLA CONDENSA SOFFITTO 10 FS</t>
  </si>
  <si>
    <t>BACINELLA CONDENSA SOFFITTO 20 FS</t>
  </si>
  <si>
    <t>BACINELLA CONDENSA SOFFITTO 30 FS</t>
  </si>
  <si>
    <t>BACINELLA CONDENSA SOFFITTO 40 FS</t>
  </si>
  <si>
    <t>RACCORDO 3/4" EK PER VALVOLA FS</t>
  </si>
  <si>
    <t>BARRE ORIZZONTALI (CF 2.0)</t>
  </si>
  <si>
    <t>STAFFE PER ARDESIA (COPPIA)</t>
  </si>
  <si>
    <t>SET DI RACCORDO 1 COLL. (SOLATRON S, XP)</t>
  </si>
  <si>
    <t>SET RACCORDO EXT 1 COLL (SOLATRON S, XP)</t>
  </si>
  <si>
    <t>TRIANGOLO (CF 2.0,SYS 2.5,XP 2.5 V)</t>
  </si>
  <si>
    <t>BARRE ORIZZONTALI (XP 2.5 V)</t>
  </si>
  <si>
    <t>TRIANGOLO (XP 2.5 H)</t>
  </si>
  <si>
    <t>BARRE ORIZZONTALI (XP 2.5 H)</t>
  </si>
  <si>
    <t>FISSAGGI INOX (COPPIA)</t>
  </si>
  <si>
    <t>STAFFE PER COPPO (COPPIA)</t>
  </si>
  <si>
    <t>STAFFE PER TEGOLA (COPPIA)</t>
  </si>
  <si>
    <t>VITI PER COPERTURA ONDULATA (COPPIA)</t>
  </si>
  <si>
    <t>VITI PER COPERTURA IN LEGNO (COPPIA)</t>
  </si>
  <si>
    <t>KIT DI BASE INTEGRATA S 2.5 V 2 COLL.</t>
  </si>
  <si>
    <t>KIT AGG. HORIS.INTERGARA S 2.5 V 1 COLL.</t>
  </si>
  <si>
    <t>KIT INCAS. 2 COLL. 2 FILE SOLATRON S</t>
  </si>
  <si>
    <t>KIT INCAS. 1 COLL. AGG 2 FILE SOLATRON S</t>
  </si>
  <si>
    <t>KIT DI BASE INTEGRATA S 2.5 V 1 COLL.</t>
  </si>
  <si>
    <t>CINGHIE PER MOVIMENTAZIONE CILINDRI E HP</t>
  </si>
  <si>
    <t>KIT IN ROOF ARDESIA - CF 2.0-1 1 COL</t>
  </si>
  <si>
    <t>KIT IN ROOF ARDESIA - CF 2.0-1 2 COL</t>
  </si>
  <si>
    <t>KIT IN ROOF ARDESIA - CF 2.0-1 XT +1</t>
  </si>
  <si>
    <t>KIT IN ROOF TEGOLA MARS- CF 2.0-1  1 COL</t>
  </si>
  <si>
    <t>KIT IN ROOF TEGOLA MAR - CF 2.0-1  2 COL</t>
  </si>
  <si>
    <t>KIT IN ROOF TEGOLA MARS- CF 2.0-1  EXT+1</t>
  </si>
  <si>
    <t>KIT IN ROOF COPPO - CF 2.0-1 1 COLL</t>
  </si>
  <si>
    <t>KIT IN ROOF COPPO - CF 2.0-1  2 COLL</t>
  </si>
  <si>
    <t>KIT IDRAULICO 1 COLLETTORE CF 2.0-1</t>
  </si>
  <si>
    <t>KIT IDRAULICO 1 ESTENSIONE CF 2.0-1</t>
  </si>
  <si>
    <t>KIT IDRAULICO 1 ESTENSIONE CF 2.0-1 IR</t>
  </si>
  <si>
    <t>TELAIO A TETTO 1 COLL CF 2.0-1</t>
  </si>
  <si>
    <t>TELAIO A TETTO 2 COLL CF 2.0-1</t>
  </si>
  <si>
    <t>TELAIO A TETTO 1 ESTENSIONE PER CF 2.0-1</t>
  </si>
  <si>
    <t>KIT SOSTITUZIONE CF 2.0 CON CF 2.0-1</t>
  </si>
  <si>
    <t>SENSYS IT-GB-FR-ES-PT</t>
  </si>
  <si>
    <t>GRUPPO POMPA SOLARE DIGITALE (AR)</t>
  </si>
  <si>
    <t>FRESH WATER STATION</t>
  </si>
  <si>
    <t>SOLAR MANAGER PRO - AR</t>
  </si>
  <si>
    <t>SOLAR MANAGER IZY</t>
  </si>
  <si>
    <t>PUMP GROUP PRO 20-70  AR</t>
  </si>
  <si>
    <t>PUMP GROUP PRO 25-145</t>
  </si>
  <si>
    <t>SOLAR STATION PRO</t>
  </si>
  <si>
    <t>FWS PRO MIDI</t>
  </si>
  <si>
    <t>FWS PRO MAXI</t>
  </si>
  <si>
    <t>DATALOGGER DL2 PRO</t>
  </si>
  <si>
    <t>DATALOGGER DL3 PRO</t>
  </si>
  <si>
    <t>I/O EXTENSION MODULE 6-5 PRO</t>
  </si>
  <si>
    <t>IRRADIATION SENSOR PRO</t>
  </si>
  <si>
    <t>RPD SENSOR PRO</t>
  </si>
  <si>
    <t>VFD SENSOR PRO SMALL</t>
  </si>
  <si>
    <t>VFD SENSOR PRO BIG</t>
  </si>
  <si>
    <t>PROBE PT1K PRO - COLLECTOR</t>
  </si>
  <si>
    <t>PROBE PT1K PRO - STORAGE</t>
  </si>
  <si>
    <t>PROBE PT1K PRO - PIPE</t>
  </si>
  <si>
    <t>OVERVOLTAGE PROTECTION PRO</t>
  </si>
  <si>
    <t>SOLAR MANAGER PRO TO LAN</t>
  </si>
  <si>
    <t>ALLARM MODULE PRO</t>
  </si>
  <si>
    <t>CIRCULATION KIT FWS PRO MIDI-MAXI</t>
  </si>
  <si>
    <t>CASCADE KIT FWS PRO MIDI</t>
  </si>
  <si>
    <t>CASCADE PIPE KIT FWS PRO MAXI</t>
  </si>
  <si>
    <t>CIRCULATION KIT FWS PRO MIDI CASCADE</t>
  </si>
  <si>
    <t>CIRCULATION KIT FWS PRO MAXI CASCADE</t>
  </si>
  <si>
    <t>3WV  PRO - DN 20</t>
  </si>
  <si>
    <t>VALVOLA A 3 VIE PRO - DN 25</t>
  </si>
  <si>
    <t>3WV  PRO - DN 32</t>
  </si>
  <si>
    <t>3WVALVE  PRO - DN 40</t>
  </si>
  <si>
    <t>RPS SENSOR PRO</t>
  </si>
  <si>
    <t>TERMOSTATO-TERMOMETRO DIGITALE</t>
  </si>
  <si>
    <t>VALVOLA A 3 VIE MOTORIZZATA 230 V</t>
  </si>
  <si>
    <t>VALV 3 VIE DEVIATRICE PER EASY</t>
  </si>
  <si>
    <t>VALVOLA DEVIATRICE MOTORIZZATA GALEVO</t>
  </si>
  <si>
    <t>VASO ESPANSIONE SOLARE 18 LITRI</t>
  </si>
  <si>
    <t>VASO DI ESPANSIONE SOLARE 24 LITRI</t>
  </si>
  <si>
    <t>VASO DI ESPANSIONE SOLARE 35 LITRI</t>
  </si>
  <si>
    <t>VASO DI ESPANSIONE SOLARE 50 LITRI</t>
  </si>
  <si>
    <t>VASO DI ESPANSIONE SOLARE 80 LITRI</t>
  </si>
  <si>
    <t>VASO DI ESPANSIONE SOLARE 150 LITRI</t>
  </si>
  <si>
    <t>VASO DI ESPANSIONE SOLARE 200 LITRI</t>
  </si>
  <si>
    <t>VASO SOLARE/SANIT. 16 L AGGIUNT.PER MACC</t>
  </si>
  <si>
    <t>SCAMBIATORE A PIASTRE USO GENERICO 16KW</t>
  </si>
  <si>
    <t>SCAMBIATORE A PIASTRE USO GENERICO 32KW</t>
  </si>
  <si>
    <t>SCAMBIATORE A PIASTRE USO GENERICO 48KW</t>
  </si>
  <si>
    <t>SCAMBIATORE PER PISCINA 20KW</t>
  </si>
  <si>
    <t>SCAMBIATORE PER PISCINA 40KW</t>
  </si>
  <si>
    <t>SCAMBIATORE PER PISCINA 70KW</t>
  </si>
  <si>
    <t>ADATTATORI IDRAULICI LATO COLLETTORE</t>
  </si>
  <si>
    <t>ADATTATORI IDRAULICI LATO GRUPPO POMPA</t>
  </si>
  <si>
    <t>TUBI PASSAGGIO TETTO 1 METRO</t>
  </si>
  <si>
    <t>CORRUGATO SOLARE (10M) + RACCORDI</t>
  </si>
  <si>
    <t>KIT ADATTATORE 22-18</t>
  </si>
  <si>
    <t>RICIRCOLO PER FWS</t>
  </si>
  <si>
    <t>GRUPPO SICUREZZA IDRAULICO 1 P</t>
  </si>
  <si>
    <t>SONDA SOLARE COLLETT PER SOLAR MANAGER</t>
  </si>
  <si>
    <t>LIQUIDO ANTIGELO PURO 5 LT</t>
  </si>
  <si>
    <t>KIT COPERTURA COLLETTORE SOLARE (2 PZ)</t>
  </si>
  <si>
    <t>KIT IDRAULICO COMBI</t>
  </si>
  <si>
    <t>GRUPPO SICUREZZA 3 BAR 1/2'' MANOMETRO</t>
  </si>
  <si>
    <t>VALVOLA MISC. TERMOSTATICA INTEGRATA</t>
  </si>
  <si>
    <t>KIT SOLARE INCASSO</t>
  </si>
  <si>
    <t>RENEWABLE SOURCE + COMBI BOILER SENSOR</t>
  </si>
  <si>
    <t>RACCORDO A T (SOLATRON S,XP)</t>
  </si>
  <si>
    <t>SONDA SOLARE PER CALDAIE EVO E PSOLE</t>
  </si>
  <si>
    <t>KIT FLANGE + HEATING ELEMENT 2KW BC1S/2S</t>
  </si>
  <si>
    <t>KIT FLANGE + HEATING ELEMENT 6KW BC1S/2S</t>
  </si>
  <si>
    <t>TREPPIEDE UNIVERSALE 505-530-555-560</t>
  </si>
  <si>
    <t>KIT WALL HUNG BCH</t>
  </si>
  <si>
    <t>KIT ANODO ATTIVO CYL CD -SMALL</t>
  </si>
  <si>
    <t>KIT ANODO ATTIVO CYL CD -MEDIUM</t>
  </si>
  <si>
    <t>KIT ANODO ATTIVO CYL CD -LARGE</t>
  </si>
  <si>
    <t>KIT ANODO ATTIVO CYL CD -XLARGE</t>
  </si>
  <si>
    <t>KIT ELETTRICO 12 KW 400V - CONN. 2" M</t>
  </si>
  <si>
    <t>KIT ELETTRICO 24 KW 400V - CONN. 2'' M</t>
  </si>
  <si>
    <t>KIT ELETTRICO 36 KW 400V - CONN. 2'' M</t>
  </si>
  <si>
    <t>FLANGIA DN 400 MM PER INST NEW KIT RESIS</t>
  </si>
  <si>
    <t>FLANGIA DN 168 MM PER INST NEW KIT RESIS</t>
  </si>
  <si>
    <t>KIT ELETTRICO 3 KW 230-400V</t>
  </si>
  <si>
    <t>VALVOLA DI SICUREZZA 7 BAR 1,5 X 2 P</t>
  </si>
  <si>
    <t>VALVOLA DI SICUREZZA 7BAR 2 X 2,5 P</t>
  </si>
  <si>
    <t>TELECOMANDO ECO</t>
  </si>
  <si>
    <t>AROMATHERAPY PROTECH</t>
  </si>
  <si>
    <t>FILTRO ANTIODORE</t>
  </si>
  <si>
    <t>KIT WIFI ARISTON CLIMA</t>
  </si>
  <si>
    <t>WIRED CONTROLLER</t>
  </si>
  <si>
    <t>PANEL FOR CASSETTE 60X60</t>
  </si>
  <si>
    <t>PANEL FOR CASSETTE 90X90</t>
  </si>
  <si>
    <t>CALDAIE A CONDENSAZIONE &gt; 35Kw</t>
  </si>
  <si>
    <t>GENUS PREMIUM HP EU</t>
  </si>
  <si>
    <t>GENUS PREMIUM EVO HP 45KW EU</t>
  </si>
  <si>
    <t>GENUS PREMIUM EVO HP 65KW EU</t>
  </si>
  <si>
    <t>GENUS PREMIUM EVO HP 85KW EU</t>
  </si>
  <si>
    <t>fuori Erp &gt; 70kw</t>
  </si>
  <si>
    <t>GENUS PREMIUM EVO HP 100KW EU</t>
  </si>
  <si>
    <t>GENUS PREMIUM EVO HP 115KW EU</t>
  </si>
  <si>
    <t>GENUS PREMIUM EVO HP 150KW EU</t>
  </si>
  <si>
    <t>CALDAIE A CONDENSAZIONE  &lt; 35Kw</t>
  </si>
  <si>
    <t>GAMMA ALTEAS</t>
  </si>
  <si>
    <t xml:space="preserve">ALTEAS ONE NET 24 </t>
  </si>
  <si>
    <t xml:space="preserve">ALTEAS ONE NET 30 </t>
  </si>
  <si>
    <t xml:space="preserve">ALTEAS ONE NET 35 </t>
  </si>
  <si>
    <t>GENUS ONE NET 24</t>
  </si>
  <si>
    <t>GENUS ONE NET 30</t>
  </si>
  <si>
    <t>GENUS ONE NET 35</t>
  </si>
  <si>
    <t xml:space="preserve">GENUS ONE SYSTEM 12 </t>
  </si>
  <si>
    <t xml:space="preserve">GENUS ONE SYSTEM 18 </t>
  </si>
  <si>
    <t xml:space="preserve">GENUS ONE SYSTEM 24 </t>
  </si>
  <si>
    <t xml:space="preserve">GENUS ONE SYSTEM 30 </t>
  </si>
  <si>
    <t xml:space="preserve">GENUS ONE SYSTEM 35 </t>
  </si>
  <si>
    <t xml:space="preserve">CLAS ONE  24 </t>
  </si>
  <si>
    <t xml:space="preserve">CLAS ONE 30 </t>
  </si>
  <si>
    <t xml:space="preserve">CLAS ONE 35 </t>
  </si>
  <si>
    <t xml:space="preserve">CLAS ONE 30 L </t>
  </si>
  <si>
    <t xml:space="preserve">CLAS ONE SYSTEM 24 </t>
  </si>
  <si>
    <t xml:space="preserve">CLAS ONE SYSTEM 35 </t>
  </si>
  <si>
    <t>CARES S</t>
  </si>
  <si>
    <t>CARES S 24</t>
  </si>
  <si>
    <t>CARES S 30</t>
  </si>
  <si>
    <t>CLAS B ONE 24</t>
  </si>
  <si>
    <t>CLAS B ONE 35</t>
  </si>
  <si>
    <t>GENUS PREMIUM FS SOLAR EU (colonna)</t>
  </si>
  <si>
    <t>GENUS PREMIUM EVO SOLAR FS 18 EU</t>
  </si>
  <si>
    <t>GENUS PREMIUM EVO SOLAR FS 25 EU</t>
  </si>
  <si>
    <t>GENUS PREMIUM EVO SOLAR FS 35 EU</t>
  </si>
  <si>
    <t>GENUS ONE  KAIROS IN (incasso solare)</t>
  </si>
  <si>
    <t>Genus one Kairos IN</t>
  </si>
  <si>
    <t>KIT DISACCOPPIATORE BUS</t>
  </si>
  <si>
    <t>Cassone solare</t>
  </si>
  <si>
    <t>GESTIONE UNA ZONA SOLAR IN</t>
  </si>
  <si>
    <t>GESTIONE MULTIZONA SOLAR IN</t>
  </si>
  <si>
    <t>GAMMA INCASSO</t>
  </si>
  <si>
    <t>GENUS ONE NET IN 25</t>
  </si>
  <si>
    <t>CLAS ONE IN 25</t>
  </si>
  <si>
    <t xml:space="preserve">CARES PREMIUM IN 25 </t>
  </si>
  <si>
    <t xml:space="preserve">CARES PREMIUM IN 30 </t>
  </si>
  <si>
    <t>GAMMA EXT (esterno)</t>
  </si>
  <si>
    <t>GENUS ONE NET EXT 25</t>
  </si>
  <si>
    <t>CARES PREMIUM EXT 25</t>
  </si>
  <si>
    <t xml:space="preserve">CARES PREMIUM EXT 30 </t>
  </si>
  <si>
    <t>CALDAIE CONVENZIONALI CAMERA APERTA</t>
  </si>
  <si>
    <t>CLAS X 24 CF EU</t>
  </si>
  <si>
    <t>CLAS X 28 CF EU</t>
  </si>
  <si>
    <t>CARES X 24 CF EU</t>
  </si>
  <si>
    <t>TERMOREGOLAZIONE</t>
  </si>
  <si>
    <t>TERMOREGOLAZIONE E GESTIONE IMPIANTO</t>
  </si>
  <si>
    <t>SENSYS 2.0 WHITE</t>
  </si>
  <si>
    <t>SENSYS 2.0 BLACK</t>
  </si>
  <si>
    <t>CUBE S NET</t>
  </si>
  <si>
    <t>CUBE - SENSORE AMB. FILATO</t>
  </si>
  <si>
    <t>CUBE RF - SENSORE AMB. WIRELESS EU</t>
  </si>
  <si>
    <t>CUBE S NET WHITE</t>
  </si>
  <si>
    <t>CUBE  WHITE</t>
  </si>
  <si>
    <t>CUBE WHITE RF</t>
  </si>
  <si>
    <t>SONDA ESTERNA WIRELESS RADIO</t>
  </si>
  <si>
    <t>SONDA ESTERNA WIRED GAL EVO AR</t>
  </si>
  <si>
    <t>RICEVITORE BUS - EBUS2 GTW</t>
  </si>
  <si>
    <t>RIPETITORE RADIO</t>
  </si>
  <si>
    <t>MODULO GESTIONE IMPIANTO 6 ZONE RADIO EU</t>
  </si>
  <si>
    <t>MODULO GESTIONE IMPIANTO 2 ZONE CON FILI</t>
  </si>
  <si>
    <t>MODULO GESTIONE IMPIANTO 2 ZONE RADIO EU</t>
  </si>
  <si>
    <t>RICEVITORE ANALOGICO EU</t>
  </si>
  <si>
    <t>TERMOSTATO SICUREZZA IMP A PAVIMENTO</t>
  </si>
  <si>
    <t>TERMOSTATO LIMITE 65 C (RIARMO MANUALE)</t>
  </si>
  <si>
    <t>ARISTON NET LIGHT GATEWAY</t>
  </si>
  <si>
    <t>CRONOTERMOSTATO BUS GAL EVO AR</t>
  </si>
  <si>
    <t>TERMOSTATO GAL EVO AR</t>
  </si>
  <si>
    <t>KIT MULTIFUNZIONALE</t>
  </si>
  <si>
    <t>ZONE MANAGER KIT</t>
  </si>
  <si>
    <t>MGZ I EVO - 1 HT ZONE MODULE</t>
  </si>
  <si>
    <t>MGZ II EVO - 2 HT ZONES MODULE</t>
  </si>
  <si>
    <t>MGZ III EVO -3 ZONES HT MODULE</t>
  </si>
  <si>
    <t>MGM II EVO -2 ZONES HT+LT MODULE</t>
  </si>
  <si>
    <t>MGM III EVO-3 ZONES (HT+2 LT) MODULE</t>
  </si>
  <si>
    <t>DIME INSTALLAZIONE</t>
  </si>
  <si>
    <t>DIMA METALLICA UNIVERSALE G07 (AR)</t>
  </si>
  <si>
    <t>KIT DIMA IN CARTONPLASTICA 5 PZ (AR)</t>
  </si>
  <si>
    <t>DIMA NUOVA CALDAIA DA ESTERNI</t>
  </si>
  <si>
    <t>DIME CARTONPLAST. BOLLITORE 5P</t>
  </si>
  <si>
    <t>ACCESSORI TRASFORMAZIONE GAS</t>
  </si>
  <si>
    <t>KIT TRASF  GPL 12-18 KW COND EVO</t>
  </si>
  <si>
    <t>KIT TRASF  GPL 24-25 KW COND EVO 1:10</t>
  </si>
  <si>
    <t>KIT TRASF GPL 35 KW COND EVO 1:10</t>
  </si>
  <si>
    <t>G25 TRASF KIT 1:5 NEW MIXER 24-25 KW  - CARES S</t>
  </si>
  <si>
    <t xml:space="preserve">G25 TRASF KIT 1:5 NEW MIXER 30 KW - CARES S </t>
  </si>
  <si>
    <t>KIT TRASFORMAZ. GAS NOX G31 24 KW</t>
  </si>
  <si>
    <t>KIT TRASFORMAZ. GAS NOX G31 28 KW</t>
  </si>
  <si>
    <t>KIT TRASF. GAS NOX G230/G27/G25,1 - 1,00</t>
  </si>
  <si>
    <t>ACCESSORI IDRAULICI</t>
  </si>
  <si>
    <t>KIT IDRAULICO (TUBI+4 RUBINETTI)</t>
  </si>
  <si>
    <t>KIT IDRAULICO (TUBI+2 RUBINETTI)</t>
  </si>
  <si>
    <t>KIT IDRAULICO CANTIERE (TUBI)</t>
  </si>
  <si>
    <t>KIT 2 RUBINETTI RISCALDAMENTO</t>
  </si>
  <si>
    <t>KIT UNIVERSALE DI SOSTITUZIONE</t>
  </si>
  <si>
    <t>KIT COMPLETO MULTI (IT)</t>
  </si>
  <si>
    <t>KIT BARRETTA CALDAIA BOLLITORE GALILEO</t>
  </si>
  <si>
    <t>KIT IDRAULICO BOLL. (TUBI+4 RUBINETTI)</t>
  </si>
  <si>
    <t>CARTER COPRIRACCORDI G40 ALTEAS</t>
  </si>
  <si>
    <t>CARTER COPRIRACCORDI G40+7 ALTEAS</t>
  </si>
  <si>
    <t>COPRIRACCORDI G40 BIANCO</t>
  </si>
  <si>
    <t>COPRIRACCORDI G40 GRIGIO</t>
  </si>
  <si>
    <t>KIT RESISTENZE ANTIGELO -5 GRADIME</t>
  </si>
  <si>
    <t>KIT IDRAULICO INCASSO COMPLETO</t>
  </si>
  <si>
    <t>KIT IDRAULICO INCASSO</t>
  </si>
  <si>
    <t>KIT 2 RUBINETTI TUBISTERIA E RACCORDI</t>
  </si>
  <si>
    <t>KIT SOST. VECCHIA GAMMA INCASSO COMPATTA</t>
  </si>
  <si>
    <t>KIT FILTRO AUTOPULENTE ACQUA</t>
  </si>
  <si>
    <t>CARTUCCIA FILTRO AUTOPULENTE ACQUA</t>
  </si>
  <si>
    <t>KIT NEUTRALIZZAZIONE CONDENSA</t>
  </si>
  <si>
    <t>KIT CIRCOLATORE PER CONDENSA</t>
  </si>
  <si>
    <t>KIT IDRAULICO DESTRO COLONNA</t>
  </si>
  <si>
    <t>KIT IDRAULICO SUPERIORE COLONNA</t>
  </si>
  <si>
    <t>KIT IDRAULICO SINISTRO COLONNA</t>
  </si>
  <si>
    <t>KIT SOLO RUBINETTI COLONNA</t>
  </si>
  <si>
    <t>COLUMN DHW EXPANSION VESSEL</t>
  </si>
  <si>
    <t>TUBO SCARICO CONDENSA L.750MM 90</t>
  </si>
  <si>
    <t>CONTROTELAIO CALDAIE G40</t>
  </si>
  <si>
    <t>ACCESSORI INTEGRAZIONE SOLARE</t>
  </si>
  <si>
    <t>KIT VALVOLA TERMOSTATICA SOLARE</t>
  </si>
  <si>
    <t>ACCESSORI INTEGR. INCASSO SOLARE EVO V2</t>
  </si>
  <si>
    <t>ACCESSORI SCARICO FUMI</t>
  </si>
  <si>
    <t>Kit coassiali 60/100</t>
  </si>
  <si>
    <t>KIT COASS L 1000 PART. ORIZ. COND GRIGIO</t>
  </si>
  <si>
    <t>KIT SCARICO COASS.60/100 PART.VERT.COND.</t>
  </si>
  <si>
    <t>KIT SCARICO COASS PART VERT GRIGIO 9006</t>
  </si>
  <si>
    <t>KIT SCARICO COASS.60/100 C43 COND.</t>
  </si>
  <si>
    <t>PART.VERT.60/100 COND.</t>
  </si>
  <si>
    <t>CURVA COASS.60/100 M/F 90 COND.</t>
  </si>
  <si>
    <t>CURVA COASS. M/F 90 CONDENS GRIGIO 9006</t>
  </si>
  <si>
    <t>CURVA COASS.60/100 M/F 45 COND.</t>
  </si>
  <si>
    <t>CURVA COASS M/F 45 COND. 2PCS GRIGIO</t>
  </si>
  <si>
    <t>PROLUNGA COASS.60/100 M/F L1000 COND.</t>
  </si>
  <si>
    <t>PROLUNGA COASS M/F L 1000 CONDENS GRIGIO</t>
  </si>
  <si>
    <t>PROLUNGA COASS.60/100 M/F L500 COND.</t>
  </si>
  <si>
    <t>PROLUNGA COASS MF L500 COND GRIGIO</t>
  </si>
  <si>
    <t>TERMINALE SCARICO A TETTO 80/125 NERO CO</t>
  </si>
  <si>
    <t>TERMINALE SCARICO A TETTO 80/125 ROSSO C</t>
  </si>
  <si>
    <t>Kit coassiali 80/125</t>
  </si>
  <si>
    <t>KIT SCARICO COASS.80/125 L1000 COND.</t>
  </si>
  <si>
    <t>KIT TERMINALE COASSIALE 80/125 L1000 CON</t>
  </si>
  <si>
    <t>KIT SCARICO COASS.60/100 L1000 COND.</t>
  </si>
  <si>
    <t>COND 90 COAXIAL CURVE 60/100</t>
  </si>
  <si>
    <t>KIT CLAPET COAXIAL EVO II HE</t>
  </si>
  <si>
    <t>KIT SINGLE CLAPET COAXIAL EVO II HE</t>
  </si>
  <si>
    <t>PART.VERT.60/100-80/125 COND.</t>
  </si>
  <si>
    <t>CURVA COASS.80/125 M/F 90 COND.</t>
  </si>
  <si>
    <t>CURVA COASS.80/125 M/F 45 COND.</t>
  </si>
  <si>
    <t>PROLUNGA COASS.80/125 M/F L1000 COND.</t>
  </si>
  <si>
    <t>PROLUNGA COASS.80/125 M/F L500 COND.</t>
  </si>
  <si>
    <t>Kit coassiali 80/80</t>
  </si>
  <si>
    <t>NEW KIT SCARICO SDOPPIATO D.80+80 COND</t>
  </si>
  <si>
    <t>KIT SCARICO SDOPPIATO CONDENS GRIGI09006</t>
  </si>
  <si>
    <t>NEW ADATT.D.60/100-80 SIST SDOPP COND</t>
  </si>
  <si>
    <t>ADATT. SISTEMI SDOPP. CONDENS GRIGIO9006</t>
  </si>
  <si>
    <t>CLIP DI FISSAGGIO D.80 (5PCS)</t>
  </si>
  <si>
    <t>CURVA D.80 M/F 90 COND.</t>
  </si>
  <si>
    <t>CURVA D 80 M/F 90 CONDENS GRIGIO 9006</t>
  </si>
  <si>
    <t>CURVA D.80 M/F 45 (2 PEZZI)COND.</t>
  </si>
  <si>
    <t>PROLUNGA D.80 M/F L1000 COND.</t>
  </si>
  <si>
    <t>PROLUNGA D.80 M/F L500 COND.</t>
  </si>
  <si>
    <t>ADATT. 80/125-80+80 SCARICO A TETTO COND</t>
  </si>
  <si>
    <t>CURVA D.80 M/F PER INTUBAMENTO COND.</t>
  </si>
  <si>
    <t>CONNESSIONE D.80 PER TUBO FLESSIBILE CON</t>
  </si>
  <si>
    <t>TUBO FLESSIBILE D.80 COND.</t>
  </si>
  <si>
    <t>MOLLA DI CENTRAGGIO D.80TUBO FLESSIBILE</t>
  </si>
  <si>
    <t>TERMINALE SCARICO D.80 TUBO FLESSIBILE</t>
  </si>
  <si>
    <t>PROLUNGA DN80 1M GRIGIO RAL 9006</t>
  </si>
  <si>
    <t>PROLUNGA DN80 0,5 M GRIGIO RAL 9006</t>
  </si>
  <si>
    <t>Kit sdoppiato 60/60</t>
  </si>
  <si>
    <t>KIT CLAPET TWIN EVO II HE</t>
  </si>
  <si>
    <t>KIT SINGLE CLAPET TWIN EVO II HE</t>
  </si>
  <si>
    <t>CURVA D.60 M/F PER INTUBAMENTO COND.</t>
  </si>
  <si>
    <t>PROLUNGA D.60 M/F L1000 COND.</t>
  </si>
  <si>
    <t>CURVA D60 M/F 45 (2 PEZZI)COND.</t>
  </si>
  <si>
    <t>MOLLA BLOCCATUBI D.60 INOX</t>
  </si>
  <si>
    <t>TERMINALE SCARICO ORIZZ.D.60 INOX</t>
  </si>
  <si>
    <t>ADATT.D.80-60 SIST SDOPP COND</t>
  </si>
  <si>
    <t>TUBO FLESSIBILE D.60 COND.</t>
  </si>
  <si>
    <t>TERMINALE ASPIRAZIONE ORIZZ.D.60</t>
  </si>
  <si>
    <t>Kit sdoppiato 50/50</t>
  </si>
  <si>
    <t>ADATTATORE VERT. ORIZZ. 80-50</t>
  </si>
  <si>
    <t>TUBO FLESSIBILE DN50 12.5M</t>
  </si>
  <si>
    <t>PROLUNGA DN50 0,5M</t>
  </si>
  <si>
    <t>PROLUNGA DN50 1M</t>
  </si>
  <si>
    <t>PROLUNGA DN50 2M</t>
  </si>
  <si>
    <t>TERMINALE DN50</t>
  </si>
  <si>
    <t>ADATTATORE CURVA 80-FLEX 50</t>
  </si>
  <si>
    <t>ADATTATORE VERT. 80-FLEX 50</t>
  </si>
  <si>
    <t>TERMINALE A TETTO FLESSIBILE 50</t>
  </si>
  <si>
    <t>Accessori specifici per la gamma</t>
  </si>
  <si>
    <t>KIT SCARICO SDOPP. INCASSO COND.</t>
  </si>
  <si>
    <t>KIT FUMI SDOP SOST VECCHIA CALDIAINCASSO</t>
  </si>
  <si>
    <t>KIT FUMI SDOPP.80/80 (IT)</t>
  </si>
  <si>
    <t>ADATTATORE 80/125 - 60/100 CONDENS</t>
  </si>
  <si>
    <t>ACCESSORI SOLARE INCASSO</t>
  </si>
  <si>
    <t>KIT IDRAULICO BASE INCASSO SOLARE</t>
  </si>
  <si>
    <t>UNITA' INCASSO ARISTON</t>
  </si>
  <si>
    <t>KIT SCARICO FRONTALE PRETRANCIATO</t>
  </si>
  <si>
    <t>GESTIONE UNA ZONA SOLARE INCASSO EVO V2</t>
  </si>
  <si>
    <t>Fino ad esaurimento scorte
(sostituito da 3319500)</t>
  </si>
  <si>
    <t>ACCESSORI CALDAIE PER L'INSTALLAZIONE ALL'ESTERNO</t>
  </si>
  <si>
    <t>PROLUNGA EXT D.80 M/F L1000 COND.</t>
  </si>
  <si>
    <t>GHIERA COPRIMURO EXT  D.100</t>
  </si>
  <si>
    <t>CURVA EXT D.80 M/F 90 COND.</t>
  </si>
  <si>
    <t>ADATT.EXT D.80-60 SIST SDOPP COND</t>
  </si>
  <si>
    <t>PROLUNGA EXT D.80 M/F L500 COND.</t>
  </si>
  <si>
    <t>CURVA EXT D.80 M/F 45 (2 PEZZI)COND.</t>
  </si>
  <si>
    <t>KIT EXT X ADATT.D.60/100-80 SIST SDOPP</t>
  </si>
  <si>
    <t>ACCESSORI CALDAIE HP (ALTA POTENZA)</t>
  </si>
  <si>
    <t>MONTANTE VERTICALE TELAIO AUTOPORTANTE</t>
  </si>
  <si>
    <t>MONTANTE ORIZZONTALE TELAIO AUTOPORTANTE</t>
  </si>
  <si>
    <t>SUPPORTO SINISTRO COLLETTORI IDRAULICI</t>
  </si>
  <si>
    <t>SUPPORTO DESTRO COLLETTORI IDRAULICI</t>
  </si>
  <si>
    <t>PIEDE ANGOLARE TELAIO AUTOPORTANTE</t>
  </si>
  <si>
    <t>COLLETTORE  DN65 2 CALDAIE IN LINEA</t>
  </si>
  <si>
    <t>COLLETTORE  DN65 3 CALDAIE IN LINEA</t>
  </si>
  <si>
    <t>COLLETTORE  DN100 2 CALDAIE IN LINEA</t>
  </si>
  <si>
    <t>COLLETTORE  DN100 3 CALDAIE IN LINEA</t>
  </si>
  <si>
    <t>COLLETTORE MAND DN65 4CALD FRONTE-RETRO</t>
  </si>
  <si>
    <t>KIT COLLEG BOLLITORE CALD SING 115-150</t>
  </si>
  <si>
    <t>COLLETTORE RIT DN65 4CALD FRONTE-RETRO</t>
  </si>
  <si>
    <t>COLLETTORE MAND DN65 6CALD FRONTE-RETRO</t>
  </si>
  <si>
    <t>COLLETTORE RIT DN65 6CALD FRONTE-RETRO</t>
  </si>
  <si>
    <t>COLLETTORE MAND DN100 4CALD FRONTE-RETRO</t>
  </si>
  <si>
    <t>COLLETTORE RIT DN100 4CALD FRONTE-RETRO</t>
  </si>
  <si>
    <t>COLLETTORE MAND DN100 6CALD FRONTE-RETRO</t>
  </si>
  <si>
    <t>COLLETTORE RIT DN100 6CALD FRONTE-RETRO</t>
  </si>
  <si>
    <t>COLL GAS DN65 2 LINEA/4 FRONTE-RETRO</t>
  </si>
  <si>
    <t>COLL GAS DN65 3 LINEA/6 FRONTE-RETRO</t>
  </si>
  <si>
    <t>KIT FLANGIA DN65</t>
  </si>
  <si>
    <t>KIT FLANGIA DN100</t>
  </si>
  <si>
    <t>KIT CONNESSIONE 2 COLLETTORI DN 65</t>
  </si>
  <si>
    <t>KIT CONNESSIONE 2 COLL MAND/RIT DN 100</t>
  </si>
  <si>
    <t>KIT TAPPI COLLETTORE MAND/RIT</t>
  </si>
  <si>
    <t>SEPARATORE IDRAULICO CALD CASCATA DN65</t>
  </si>
  <si>
    <t>SEPARATORE IDRAULICO CALD CASCATA DN100</t>
  </si>
  <si>
    <t>SCAMBIATORE A PIATRE CB200-30M TH-L CAS</t>
  </si>
  <si>
    <t>SCAMBIATORE A PIASTRE CB200-50M TH-L CAS</t>
  </si>
  <si>
    <t>SCAMBIATORE A PIASTRE CB200-64M TH-L CAS</t>
  </si>
  <si>
    <t>KIT INAIL DN65 CASC CALD 85-100-115-150</t>
  </si>
  <si>
    <t>KIT INAIL DN65 CASC CALD 45-65</t>
  </si>
  <si>
    <t>KIT INAIL DN100 CASC CALD 85-100-115-150</t>
  </si>
  <si>
    <t>VALVOLA SICUREZZA INAIL AGGIUNTIVA</t>
  </si>
  <si>
    <t>VALVOLA INT COMB DN 50 PER CASCATE</t>
  </si>
  <si>
    <t>VALVOLA INT COMB DN 65 PER CASCATE</t>
  </si>
  <si>
    <t>KIT COLLEG CALD 45-65 CASCATA LINEA</t>
  </si>
  <si>
    <t>KIT COLLEG CALD 85-150 CASCATA LINEA</t>
  </si>
  <si>
    <t>KIT COLLEG CALD 45-65 CASC FRONTE-RETRO</t>
  </si>
  <si>
    <t>KIT COLLEG CALD 85-150 CASC FRONTE-RETRO</t>
  </si>
  <si>
    <t>FILTRO GAS 2  E CONNETTORE DN65</t>
  </si>
  <si>
    <t>TUBO GAS ESTENDIBILE 2</t>
  </si>
  <si>
    <t>FILTRO GAS DN65</t>
  </si>
  <si>
    <t>TUBO GAS ESTENDIBILE 2  DN65</t>
  </si>
  <si>
    <t>ISOLAMENTO SEPARATORE IDRAULICO DN65</t>
  </si>
  <si>
    <t>ISOLAMENTO SEPARATORE IDRAULICO DN100</t>
  </si>
  <si>
    <t>ISOLAMENTI COLL MAND/RIT DN65 2/4</t>
  </si>
  <si>
    <t>ISOLAMENTI COLL MAND/RIT DN65 3/6</t>
  </si>
  <si>
    <t>ISOLAMENTI COLL MAND/RIT DN100 2/4</t>
  </si>
  <si>
    <t>ISOLAMENTI COLL MAND/RIT DN100 3/6</t>
  </si>
  <si>
    <t>INTERFACCIA BUS CASCATA THW-SIEMENS</t>
  </si>
  <si>
    <t>SCHEDA CONTROLLO SOLARE CIRC FORZ+SONDE</t>
  </si>
  <si>
    <t>GESTORE CASCATA RVS63 + SCATOLA MURALE</t>
  </si>
  <si>
    <t>SONDA ESTERNA QAC34.101</t>
  </si>
  <si>
    <t>SONDA QAZ36 MANDATA/BOLLITORE PER RVS63</t>
  </si>
  <si>
    <t>SENSORE AMBIENTE QAA75 PER RVS63</t>
  </si>
  <si>
    <t>COLL FUMI 1 CALD DN150 CASCATA IN LINEA</t>
  </si>
  <si>
    <t>COLL FUMI 2 CALD DN150 CASC FRONTE-RETRO</t>
  </si>
  <si>
    <t>SCARICO CONDENSA-SIFONE-COPERCHIO DN150</t>
  </si>
  <si>
    <t>COLL FUMI 1 CALD DN200 CASCATA IN LINEA</t>
  </si>
  <si>
    <t>COLL FUMI 2 CALD DN200 CASC FRONTE-RETRO</t>
  </si>
  <si>
    <t>SCARICO CONDENSA-SIFONE-COPERCHIO DN200</t>
  </si>
  <si>
    <t>ADATTATORE COLL FUMI 1 CALDAIA 45-65</t>
  </si>
  <si>
    <t>PUMP KIT STRATOS PARA 30/1-9 PWM</t>
  </si>
  <si>
    <t>PUMP KIT STRATOS PARA 30/1-8 PWM</t>
  </si>
  <si>
    <t>KIT RUBINETTI ARRESTO CALD SING 45-65</t>
  </si>
  <si>
    <t>KIT RUBINETTI ARRESTO CALD SING 85-100</t>
  </si>
  <si>
    <t>KIT RACCORDI THISION L EVO 100-120-140</t>
  </si>
  <si>
    <t>SEPARATORE IDRAUL CALD SING DA 85 A 150</t>
  </si>
  <si>
    <t>KIT COLLEG BOLLITORE CALD SING 45-65</t>
  </si>
  <si>
    <t>ADATTATORE COASS FUMI 100/100-110/150</t>
  </si>
  <si>
    <t>RACCORDO LAS A CALDAIA D100/100-D100/150</t>
  </si>
  <si>
    <t>KIT COLLEG BOLLITORE CALD SING 85-100</t>
  </si>
  <si>
    <t>KIT INAIL VDS 4,5 BAR THISION L EVO 60-7</t>
  </si>
  <si>
    <t>PROLUNGA COASSIALE 110/150 L 1000 MM</t>
  </si>
  <si>
    <t>PROLUNGA COASSIALE 110/150 L 500 MM</t>
  </si>
  <si>
    <t>CURVA COASSIALE 90 GRADI 110/150</t>
  </si>
  <si>
    <t>CURVA COASSIALE 45 GRADI 110/150</t>
  </si>
  <si>
    <t>TERMINALE A TETTO COASSIALE 110/150</t>
  </si>
  <si>
    <t>TERMINALE A MURO COASSIALE 110/150</t>
  </si>
  <si>
    <t>ADATTATORE FUMI PART SDOPPIATO 100/110</t>
  </si>
  <si>
    <t>PROLUNGA FUMI SDOPPIATO 110 L 1000 MM</t>
  </si>
  <si>
    <t>PROLUNGA FUMI SDOPPIATO 110 L 500 MM</t>
  </si>
  <si>
    <t>CURVA FUMI SDOPPIATO 110 A 90 GRADI</t>
  </si>
  <si>
    <t>CURVA FUMI SDOPPIATO 110 A 45 GRADI</t>
  </si>
  <si>
    <t>TERMINALE FUMI A TETTO SDOPPIATO 110</t>
  </si>
  <si>
    <t>TERMINALE FUMI A MURI SDOPPIATO 110</t>
  </si>
  <si>
    <t>ADATTATORE ARIA PART SDOPPIATO 100/100</t>
  </si>
  <si>
    <t>PROLUNGA ARIA SDOPPIATO 100 L 1000 MM</t>
  </si>
  <si>
    <t>CURVA ARIA SDOPPIATO 100 A 90 GRADI</t>
  </si>
  <si>
    <t>CURVA ARIA SDOPPIATO 100 A 45 GRADI</t>
  </si>
  <si>
    <t>TERMINALE ARIA A MURI SDOPPIATO 100</t>
  </si>
  <si>
    <t>KIT INAIL VDS 4,5 BAR THISION L EVO 100-</t>
  </si>
  <si>
    <t>VALVOLA INT COMB SINGOLA 45-65-85KW</t>
  </si>
  <si>
    <t>VALVOLA INT COMB SINGOLA 100-115-150KW</t>
  </si>
  <si>
    <t>KIT INAIL SING AR-CHX 45-65</t>
  </si>
  <si>
    <t>SEPARATORE IDRAUL CALD SING 45-65</t>
  </si>
  <si>
    <t>ADATTATORE DA 80/125 A 80/80</t>
  </si>
  <si>
    <t>SAFETY VALVE 3 BAR GHP 45-65</t>
  </si>
  <si>
    <t>SAFETY VALVE 3 BAR GHP 85-100</t>
  </si>
  <si>
    <t>VALVOLA DI SICUREZZA 3 BAR (115-150)</t>
  </si>
  <si>
    <t>KIT COLLEGAMENTO BOLLITORE INCASSO EVO</t>
  </si>
  <si>
    <t>ALTEAS ONE+ NET 24</t>
  </si>
  <si>
    <t>ALTEAS ONE+ NET 30</t>
  </si>
  <si>
    <t>ALTEAS ONE+ NET 35</t>
  </si>
  <si>
    <t>GENUS ONE+ NET 24</t>
  </si>
  <si>
    <t>GENUS ONE+ NET 30</t>
  </si>
  <si>
    <t>GENUS ONE+ NET 35</t>
  </si>
  <si>
    <t>CLAS B ONE WIFI 24</t>
  </si>
  <si>
    <t>CLAS B ONE WIFI 35</t>
  </si>
  <si>
    <t>CLAS ONE WIFI 24</t>
  </si>
  <si>
    <t>CLAS ONE WIFI 30</t>
  </si>
  <si>
    <t>CLAS ONE WIFI 35</t>
  </si>
  <si>
    <t>CLAS ONE L WIFI 30</t>
  </si>
  <si>
    <t>CRONOTERMOSTATO WIRED  AR</t>
  </si>
  <si>
    <t>GENUS ONE HYBRID 24/35 NET R32</t>
  </si>
  <si>
    <t>GENUS ONE HYBRID 24/50 NET R32</t>
  </si>
  <si>
    <t>GENUS ONE HYBRID 24/80 NET R32</t>
  </si>
  <si>
    <t>GENUS ONE HYBRID 24/80 T NET R32</t>
  </si>
  <si>
    <t>GENUS ONE HYBRID 24/120 NET R32</t>
  </si>
  <si>
    <t>GENUS ONE HYBRID 24/150 NET R32</t>
  </si>
  <si>
    <t>GENUS ONE HYBRID 30/35 NET R32</t>
  </si>
  <si>
    <t>GENUS ONE HYBRID 30/50 NET R32</t>
  </si>
  <si>
    <t>GENUS ONE HYBRID 30/80 NET R32</t>
  </si>
  <si>
    <t>GENUS ONE HYBRID 30/80 T NET R32</t>
  </si>
  <si>
    <t>GENUS ONE HYBRID 30/120 NET R32</t>
  </si>
  <si>
    <t>GENUS ONE HYBRID 30/120 T NET R32</t>
  </si>
  <si>
    <t>GENUS ONE HYBRID 30/150 NET R32</t>
  </si>
  <si>
    <t>GENUS ONE HYBRID 35/35 NET R32</t>
  </si>
  <si>
    <t>GENUS ONE HYBRID 35/50 NET R32</t>
  </si>
  <si>
    <t>GENUS ONE HYBRID 35/80 NET R32</t>
  </si>
  <si>
    <t>GENUS ONE HYBRID 35/80 T NET R32</t>
  </si>
  <si>
    <t>GENUS ONE HYBRID 35/120 NET R32</t>
  </si>
  <si>
    <t>GENUS ONE HYBRID 35/120 T NET R32</t>
  </si>
  <si>
    <t>GENUS ONE HYBRID 35/150 NET R32</t>
  </si>
  <si>
    <t>GENUS ONE HYBRID 35/150 T NET R32</t>
  </si>
  <si>
    <t>GENUS ONE HYBRID PLUS 12/35 NET R32</t>
  </si>
  <si>
    <t>GENUS ONE HYBRID PLUS 12/50 NET R32</t>
  </si>
  <si>
    <t>GENUS ONE HYBRID PLUS 18/35 NET R32</t>
  </si>
  <si>
    <t>GENUS ONE HYBRID PLUS 18/50 NET R32</t>
  </si>
  <si>
    <t>GENUS ONE HYBRID PLUS 18/80 NET R32</t>
  </si>
  <si>
    <t>GENUS ONE HYBRID PLUS 18/80 T NET R32</t>
  </si>
  <si>
    <t>GENUS ONE HYBRID PLUS 24/35 NET R32</t>
  </si>
  <si>
    <t>GENUS ONE HYBRID PLUS 24/50 NET R32</t>
  </si>
  <si>
    <t>GENUS ONE HYBRID PLUS 24/80 NET R32</t>
  </si>
  <si>
    <t>GENUS ONE HYBRID PLUS 24/80 T NET R32</t>
  </si>
  <si>
    <t>GENUS ONE HYBRID PLUS 30/35 NET R32</t>
  </si>
  <si>
    <t>GENUS ONE HYBRID PLUS 30/50 NET R32</t>
  </si>
  <si>
    <t>GENUS ONE HYBRID PLUS 30/80 NET R32</t>
  </si>
  <si>
    <t>GENUS ONE HYBRID PLUS 30/80 T NET R32</t>
  </si>
  <si>
    <t>GENUS ONE HYBRID PLUS 30/120 NET R32</t>
  </si>
  <si>
    <t>GENUS ONE HYBRID PLUS 30/120 T NET R32</t>
  </si>
  <si>
    <t>GENUS ONE HYBRID PLUS 35/35 NET R32</t>
  </si>
  <si>
    <t>GENUS ONE HYBRID PLUS 35/50 NET R32</t>
  </si>
  <si>
    <t>GENUS ONE HYBRID PLUS 35/80 NET R32</t>
  </si>
  <si>
    <t>GENUS ONE HYBRID PLUS 35/80 T NET R32</t>
  </si>
  <si>
    <t>GENUS ONE HYBRID PLUS 35/120 NET R32</t>
  </si>
  <si>
    <t>GENUS ONE HYBRID PLUS 35/120 T NET R32</t>
  </si>
  <si>
    <t>GENUS ONE HYBRID PLUS 35/150 NET R32</t>
  </si>
  <si>
    <t>GENUS ONE HYBRID PLUS 35/150 T NET R32</t>
  </si>
  <si>
    <t>GENUS ONE HYBRID FLEX IN 25/35 NET R32</t>
  </si>
  <si>
    <t>GENUS ONE HYBRID FLEX IN 25/50 NET R32</t>
  </si>
  <si>
    <t>GENUS ONE HYBRID FLEX IN 25/80 NET R32</t>
  </si>
  <si>
    <t>GENUS ONE HYBRID FLEX IN 25/80 T NET R32</t>
  </si>
  <si>
    <t>GENUS ONE HYBRID FLEX IN 25/120 NET R32</t>
  </si>
  <si>
    <t>GENUS ONE HYBRID FLEX IN 25/120 T NET R32</t>
  </si>
  <si>
    <t>GENUS ONE HYBRID FLEX IN 25/150 NET R32</t>
  </si>
  <si>
    <t>GENUS ONE HYBRID FLEX IN 25/150 T NET R32</t>
  </si>
  <si>
    <t xml:space="preserve">NIMBUS M HYBRID 35 NET R32 </t>
  </si>
  <si>
    <t xml:space="preserve">NIMBUS M HYBRID 80 NET R32 </t>
  </si>
  <si>
    <t xml:space="preserve">NIMBUS M HYBRID 80 T NET R32 </t>
  </si>
  <si>
    <t xml:space="preserve">NIMBUS M HYBRID 120 NET R32 </t>
  </si>
  <si>
    <t xml:space="preserve">NIMBUS M HYBRID 120 T NET R32 </t>
  </si>
  <si>
    <t xml:space="preserve">NIMBUS M HYBRID 150 NET R32 </t>
  </si>
  <si>
    <t xml:space="preserve">NIMBUS M HYBRID 150 T NET R32 </t>
  </si>
  <si>
    <t xml:space="preserve">NIMBUS M HYBRID UNIVERSAL 35 NET R32 </t>
  </si>
  <si>
    <t xml:space="preserve">NIMBUS M HYBRID UNIVERSAL 50 NET R32 </t>
  </si>
  <si>
    <t xml:space="preserve">NIMBUS M HYBRID UNIVERSAL 80 NET R32 </t>
  </si>
  <si>
    <t xml:space="preserve">NIMBUS M HYBRID UNIVERSAL 80 T NET R32 </t>
  </si>
  <si>
    <t xml:space="preserve">NIMBUS M HYBRID UNIVERSAL 120 NET R32 </t>
  </si>
  <si>
    <t xml:space="preserve">NIMBUS M HYBRID UNIVERSAL 120 T NET R32 </t>
  </si>
  <si>
    <t xml:space="preserve">NIMBUS M HYBRID UNIVERSAL 150 NET R32 </t>
  </si>
  <si>
    <t xml:space="preserve">NIMBUS M HYBRID UNIVERSAL 150 T NET R32 </t>
  </si>
  <si>
    <t>NIMBUS M FLEX IN 80 T NET R32</t>
  </si>
  <si>
    <t>NIMBUS M FLEX IN 120 NET R32</t>
  </si>
  <si>
    <t>NIMBUS M FLEX IN 120 T NET R32</t>
  </si>
  <si>
    <t>NIMBUS M FLEX IN 150 T NET R32</t>
  </si>
  <si>
    <t>Puffer per pompe di calore</t>
  </si>
  <si>
    <t>Bollitore con puffer integrato per pompe di calore</t>
  </si>
  <si>
    <t>Bollitori monoserpentino per pompe di calore</t>
  </si>
  <si>
    <t>Bollitori doppio serpentino per pompe di calore</t>
  </si>
  <si>
    <t>Bollitori per pompe di calore</t>
  </si>
  <si>
    <t>Bollitore con puffer integrato</t>
  </si>
  <si>
    <t>NIMBUS M HYBRID 50 NET R32</t>
  </si>
  <si>
    <t>DUAL C  50 XD0-O</t>
  </si>
  <si>
    <t>TRIAL C 80 XD0C-O</t>
  </si>
  <si>
    <t>KIT HEATING ELEMENT 2 KW FLOOR STANDING</t>
  </si>
  <si>
    <t>MONO-SPLIT FS KIT 2Z R</t>
  </si>
  <si>
    <t>MONO-SPLIT FS KIT 2Z L</t>
  </si>
  <si>
    <t>MONO-SPLIT FS KIT 2Z UP</t>
  </si>
  <si>
    <t xml:space="preserve">Accessori idraulici modulI murali WH </t>
  </si>
  <si>
    <t>Accessori idraulici modulI basamento FS</t>
  </si>
  <si>
    <t>Accessori idraulici modulI murali WH</t>
  </si>
  <si>
    <t>KIT 2 EMETTITORI PDC INCASSO - R32</t>
  </si>
  <si>
    <t>KIT 2 ZONE PDC INCASSO - R32</t>
  </si>
  <si>
    <t>KIT FASCIA CENTRALE CASSONE PDC BUILT-IN - R32</t>
  </si>
  <si>
    <t>KIT RUBINETTI PDC INCASSO - R32</t>
  </si>
  <si>
    <t>UNITÀ DA INCASSO IN LAMIERA</t>
  </si>
  <si>
    <t>Kit rubinetti Ibrido Incasso R32 (1 zone)</t>
  </si>
  <si>
    <t>Kit rubinetti Ibrido Incasso R32 (2 zone)</t>
  </si>
  <si>
    <t>KIT COOLING INCASSO MONO O DOPPIO EMETT. - R32</t>
  </si>
  <si>
    <t>BUILT IN-KIT MULTIZONA (2 ZONE HEA)-R32</t>
  </si>
  <si>
    <t>Sistema ibrido universal - Abbinabile con una qualsiasi caldaia</t>
  </si>
  <si>
    <t>In esaurimento</t>
  </si>
  <si>
    <t>CKZ 100 H</t>
  </si>
  <si>
    <t>Back-up Heater - Light Box</t>
  </si>
  <si>
    <t>LWT PROBE KIT</t>
  </si>
  <si>
    <t>NEW- Disponibile ad esurimento del modello precedente</t>
  </si>
  <si>
    <t>Accessori idraulici moduli basamento FS Split</t>
  </si>
  <si>
    <t>Accessori idraulici moduli murali WH Split</t>
  </si>
  <si>
    <t>Accessori idraulici moduli murali WH Monoblocco</t>
  </si>
  <si>
    <t>Accessori idraulici moduli basamento FS Monoblocco</t>
  </si>
  <si>
    <t>A+++ risc. 55°C           A+++ risc. 35°C</t>
  </si>
  <si>
    <t>Bollitori per sistemi ibridi</t>
  </si>
  <si>
    <t>Puffer per sistemi ibridi</t>
  </si>
  <si>
    <t>Accessori per Light Box</t>
  </si>
  <si>
    <t>TELECOMANDO PRO</t>
  </si>
  <si>
    <t>RVS 43 + WH BOX EU</t>
  </si>
  <si>
    <t>AVS+WH BOX EU</t>
  </si>
  <si>
    <t>Disponibile fino ad esaurimento scorte</t>
  </si>
  <si>
    <t>Nuovo</t>
  </si>
  <si>
    <t>SOLAR MANAGER IZY PLUS</t>
  </si>
  <si>
    <t>S/SGA X 120</t>
  </si>
  <si>
    <t>S/SGA BF X 80</t>
  </si>
  <si>
    <t>S/SGA BF X 100</t>
  </si>
  <si>
    <t xml:space="preserve">Esaurito </t>
  </si>
  <si>
    <t>KIT INCASSO 2 COLLETTORI XP 2.5-V</t>
  </si>
  <si>
    <t>KIT INCAS 1 COLL. AGGIUNTIVO XP 2.5-V</t>
  </si>
  <si>
    <t>KIT INCASSO 1 COLLETTORE XP 2.5-1</t>
  </si>
  <si>
    <r>
      <rPr>
        <b/>
        <sz val="11"/>
        <color rgb="FF00B050"/>
        <rFont val="Calibri"/>
        <family val="2"/>
        <scheme val="minor"/>
      </rPr>
      <t>NEW</t>
    </r>
    <r>
      <rPr>
        <sz val="11"/>
        <color rgb="FF00B050"/>
        <rFont val="Calibri"/>
        <family val="2"/>
        <scheme val="minor"/>
      </rPr>
      <t xml:space="preserve"> - Disponibile ad esaurimneto del codice 3721434</t>
    </r>
  </si>
  <si>
    <t xml:space="preserve"> Compatibile con sistema Thermo HF-2 e GR-2 150 e 200 litri</t>
  </si>
  <si>
    <t>ELECTRIC KIT 1,5KW SOLAR ENAM. TANK 300L</t>
  </si>
  <si>
    <t>ELECTRIC KIT 2KW SOLAR ENAM. TANK 300L</t>
  </si>
  <si>
    <t xml:space="preserve"> Compatibile con sistema Thermo HF-2 e GR-2 300 litri</t>
  </si>
  <si>
    <t>Camera aperta - accensione elettronica a batteria e controllo temperatura termosttico</t>
  </si>
  <si>
    <t>FAST R X ONM 11 NG EU</t>
  </si>
  <si>
    <t>FAST R X ONM 11 LPG EU</t>
  </si>
  <si>
    <t>FAST R X ONM 14 NG EU</t>
  </si>
  <si>
    <t>FAST R X ONM 14 LPG EU</t>
  </si>
  <si>
    <t>Accessori Fast R X</t>
  </si>
  <si>
    <t>ONM GAS TRANSF LPG TO NG 11L LNX</t>
  </si>
  <si>
    <t>ONM GAS TRANSF NG TO LPG 11L LNX</t>
  </si>
  <si>
    <t>ONM GAS TRANSF LPG TO NG 14L LNX</t>
  </si>
  <si>
    <t>ONM GAS TRANSF NG TO LPG 14L LNX</t>
  </si>
  <si>
    <t>S/SGA MICRO X</t>
  </si>
  <si>
    <t>ACCESSORI IN COMUNE MODELLI MONOBLOCCO E SPLIT</t>
  </si>
  <si>
    <t>GENUS ONE HYBRID S 24/35 NET R32</t>
  </si>
  <si>
    <t>GENUS ONE HYBRID S 24/50 NET R32</t>
  </si>
  <si>
    <t>GENUS ONE HYBRID S 24/80 NET R32</t>
  </si>
  <si>
    <t>GENUS ONE HYBRID S 24/80 T NET R32</t>
  </si>
  <si>
    <t>GENUS ONE HYBRID S 30/35 NET R32</t>
  </si>
  <si>
    <t>GENUS ONE HYBRID S 35/35 NET R32</t>
  </si>
  <si>
    <t>GENUS ONE HYBRID S 30/50 NET R32</t>
  </si>
  <si>
    <t>GENUS ONE HYBRID S 35/50 NET R32</t>
  </si>
  <si>
    <t>GENUS ONE HYBRID S 30/80 NET R32</t>
  </si>
  <si>
    <t>GENUS ONE HYBRID S 35/80 NET R32</t>
  </si>
  <si>
    <t>GENUS ONE HYBRID S 30/80 T NET R32</t>
  </si>
  <si>
    <t>GENUS ONE HYBRID S 35/80 T NET R32</t>
  </si>
  <si>
    <t>GENUS ONE HYBRID PLUS S 12/35 NET R32</t>
  </si>
  <si>
    <t>GENUS ONE HYBRID PLUS S 18/35 NET R32</t>
  </si>
  <si>
    <t>GENUS ONE HYBRID PLUS S 30/35 NET R32</t>
  </si>
  <si>
    <t>GENUS ONE HYBRID PLUS S 35/35 NET R32</t>
  </si>
  <si>
    <t>GENUS ONE HYBRID PLUS S 12/50 NET R32</t>
  </si>
  <si>
    <t>GENUS ONE HYBRID PLUS S 18/50 NET R32</t>
  </si>
  <si>
    <t>GENUS ONE HYBRID PLUS S 30/50 NET R32</t>
  </si>
  <si>
    <t>GENUS ONE HYBRID PLUS S 35/50 NET R32</t>
  </si>
  <si>
    <t>GENUS ONE HYBRID PLUS S 18/80 NET R32</t>
  </si>
  <si>
    <t>GENUS ONE HYBRID PLUS S 30/80 NET R32</t>
  </si>
  <si>
    <t>GENUS ONE HYBRID PLUS S 35/80 NET R32</t>
  </si>
  <si>
    <t>GENUS ONE HYBRID PLUS S 18/80 T NET R32</t>
  </si>
  <si>
    <t>GENUS ONE HYBRID PLUS S 30/80 T NET R32</t>
  </si>
  <si>
    <t>GENUS ONE HYBRID PLUS S 35/80 T NET R32</t>
  </si>
  <si>
    <t>GENUS ONE HYBRID PLUS S 24/35 NET R32</t>
  </si>
  <si>
    <t>GENUS ONE HYBRID PLUS S 24/50 NET R32</t>
  </si>
  <si>
    <t>GENUS ONE HYBRID PLUS S 24/80 NET R32</t>
  </si>
  <si>
    <t>GENUS ONE HYBRID PLUS S 24/80 T NET R32</t>
  </si>
  <si>
    <t>CD1 600 HHP BIG</t>
  </si>
  <si>
    <t>CD1 800 HHP BIG</t>
  </si>
  <si>
    <t>CD1 1000 HHP BIG</t>
  </si>
  <si>
    <t>CD1 1500 HHP BIG</t>
  </si>
  <si>
    <t>CD2 600 HHP BIG</t>
  </si>
  <si>
    <t>CD2 800 HHP BIG</t>
  </si>
  <si>
    <t>CD2 1000 HHP BIG</t>
  </si>
  <si>
    <t>CD2 1500 HHP BIG</t>
  </si>
  <si>
    <t>CKZ 300 H</t>
  </si>
  <si>
    <t>CKZ 400 H</t>
  </si>
  <si>
    <t>CKZ 500 H</t>
  </si>
  <si>
    <t>PUMPENKIT STRATOS PARA 30/1-9 PWM</t>
  </si>
  <si>
    <t>PUMP PARA MAXO 30-180-08-F21-U06</t>
  </si>
  <si>
    <t>SENZA FILI - EBUS2 GATEWAY EU V2</t>
  </si>
  <si>
    <t>UNITÀ ESTERNE PER APPLICAZIONI IN CASCATA</t>
  </si>
  <si>
    <t>NIMBUS 80 M EXT R32</t>
  </si>
  <si>
    <t>NIMBUS 80 M-T EXT R32</t>
  </si>
  <si>
    <t>NIMBUS 120 M EXT R32</t>
  </si>
  <si>
    <t>NIMBUS 120 M-T EXT R32</t>
  </si>
  <si>
    <t>NIMBUS 150 M EXT R32</t>
  </si>
  <si>
    <t>NIMBUS 150 M-T EXT R32</t>
  </si>
  <si>
    <t>UNITÀ INTERNE PER APPLICAZIONI IN CASCATA</t>
  </si>
  <si>
    <t>NIMBUS LB CASCADE</t>
  </si>
  <si>
    <t>NIMBUS WH M CASCADE</t>
  </si>
  <si>
    <t>NIMBUS WH-L CASCADE</t>
  </si>
  <si>
    <t>Accessori pompe di calore in cascata</t>
  </si>
  <si>
    <t>KIT ADATTAMENTO PER CASING BUILT-IN</t>
  </si>
  <si>
    <t>CASING FOR BUILT-IN ARISTON.2</t>
  </si>
  <si>
    <t>CASCADE MANAGER</t>
  </si>
  <si>
    <t>ARISTON NET GPRS/LAN</t>
  </si>
  <si>
    <t>NIMBUS 80 S EXT R32</t>
  </si>
  <si>
    <t>NIMBUS 80 S-T EXT R32</t>
  </si>
  <si>
    <t>NIMBUS WH 80 S CASCADE</t>
  </si>
  <si>
    <t>Altri accessori pompe di calore</t>
  </si>
  <si>
    <t>Sistemi ibridi Split con caldaia solo riscaldamento</t>
  </si>
  <si>
    <t>Sistemi ibridi Split con caldaia mista</t>
  </si>
  <si>
    <t xml:space="preserve">Sistemi ibridi monoblocco con caldaia mista </t>
  </si>
  <si>
    <t>Sistemi ibridi monoblocco con caldaia solo riscaldamento</t>
  </si>
  <si>
    <t>Sistemi ibridi monoblocco incasso con caldaia solo riscaldamento</t>
  </si>
  <si>
    <t>SOLO PER SISTEMI MONOBLOCCO</t>
  </si>
  <si>
    <t>Accessori sistemi ibridi ad incasso</t>
  </si>
  <si>
    <t>In esaurimento (sostituito da 3319704)</t>
  </si>
  <si>
    <t>In esaurimento (sostituito dal 3319704)</t>
  </si>
  <si>
    <t>SOLO PER POMPE DI CALORE MONOBLOCCO</t>
  </si>
  <si>
    <t xml:space="preserve">NIMBUS COMPACT 35 S 2Z NET R32 </t>
  </si>
  <si>
    <t xml:space="preserve">NIMBUS COMPACT 50 S 2Z NET R32 </t>
  </si>
  <si>
    <t xml:space="preserve">NIMBUS COMPACT 80 S 2Z NET R32 </t>
  </si>
  <si>
    <t xml:space="preserve">NIMBUS COMPACT 80 S-T 2Z NET R32 </t>
  </si>
  <si>
    <t>CYL CD2 600F - EU 2</t>
  </si>
  <si>
    <t>REMOTE CONTROL QAA74.611/101</t>
  </si>
  <si>
    <t>KIT CANALIZ. ARIA PER SOFFITTI</t>
  </si>
  <si>
    <t>GAMMA GENUS</t>
  </si>
  <si>
    <t>GAMMA CLAS</t>
  </si>
  <si>
    <r>
      <t xml:space="preserve">NEW - </t>
    </r>
    <r>
      <rPr>
        <sz val="12"/>
        <color rgb="FF00B050"/>
        <rFont val="Calibri"/>
        <family val="2"/>
        <scheme val="minor"/>
      </rPr>
      <t>Disponibili ad esurimento del modello precedente</t>
    </r>
  </si>
  <si>
    <r>
      <rPr>
        <b/>
        <sz val="12"/>
        <color rgb="FF00B050"/>
        <rFont val="Calibri"/>
        <family val="2"/>
        <scheme val="minor"/>
      </rPr>
      <t>NEW</t>
    </r>
    <r>
      <rPr>
        <sz val="12"/>
        <color rgb="FF00B050"/>
        <rFont val="Calibri"/>
        <family val="2"/>
        <scheme val="minor"/>
      </rPr>
      <t xml:space="preserve"> - Disponibili ad esurimento del modello precedente</t>
    </r>
  </si>
  <si>
    <t>NEW</t>
  </si>
  <si>
    <t>CLAS B ONE WIFI (bollitore integrato)</t>
  </si>
  <si>
    <t>Sostituisce 3590468</t>
  </si>
  <si>
    <t>Modulo opzionale aggiuntivo al 3590863 per gestione zone</t>
  </si>
  <si>
    <t>sostituisce 12048253</t>
  </si>
  <si>
    <t>Sostituisce 3590636</t>
  </si>
  <si>
    <t>Sostituisce 3590637</t>
  </si>
  <si>
    <t>In esaurimento (codice sostitutivo 3590824)</t>
  </si>
  <si>
    <t>Sostituisce 3318585</t>
  </si>
  <si>
    <t>3581564</t>
  </si>
  <si>
    <t>3581565</t>
  </si>
  <si>
    <t>3581566</t>
  </si>
  <si>
    <t>3581567</t>
  </si>
  <si>
    <t>3581568</t>
  </si>
  <si>
    <t>3581569</t>
  </si>
  <si>
    <t>3301771</t>
  </si>
  <si>
    <t>3301772</t>
  </si>
  <si>
    <t>3301773</t>
  </si>
  <si>
    <t>3301058</t>
  </si>
  <si>
    <t>3301059</t>
  </si>
  <si>
    <t>3301060</t>
  </si>
  <si>
    <t>3301774</t>
  </si>
  <si>
    <t>3301775</t>
  </si>
  <si>
    <t>3301776</t>
  </si>
  <si>
    <t>3301113</t>
  </si>
  <si>
    <t>3301114</t>
  </si>
  <si>
    <t>3301115</t>
  </si>
  <si>
    <t>3301025</t>
  </si>
  <si>
    <t>3301026</t>
  </si>
  <si>
    <t>3301027</t>
  </si>
  <si>
    <t>3301028</t>
  </si>
  <si>
    <t>3301029</t>
  </si>
  <si>
    <t>3302123</t>
  </si>
  <si>
    <t>3302124</t>
  </si>
  <si>
    <t>3302125</t>
  </si>
  <si>
    <t>3302126</t>
  </si>
  <si>
    <t>3301021</t>
  </si>
  <si>
    <t>3301022</t>
  </si>
  <si>
    <t>3301023</t>
  </si>
  <si>
    <t>3301024</t>
  </si>
  <si>
    <t>3301031</t>
  </si>
  <si>
    <t>3301032</t>
  </si>
  <si>
    <t>3301637</t>
  </si>
  <si>
    <t>3301638</t>
  </si>
  <si>
    <t>3302127</t>
  </si>
  <si>
    <t>3302128</t>
  </si>
  <si>
    <t>3301211</t>
  </si>
  <si>
    <t>3301212</t>
  </si>
  <si>
    <t>3300716</t>
  </si>
  <si>
    <t>3300717</t>
  </si>
  <si>
    <t>3300718</t>
  </si>
  <si>
    <t>3301570</t>
  </si>
  <si>
    <t>3319171</t>
  </si>
  <si>
    <t>3319386</t>
  </si>
  <si>
    <t>3319704</t>
  </si>
  <si>
    <t>3319500</t>
  </si>
  <si>
    <t>3319501</t>
  </si>
  <si>
    <t>3301226</t>
  </si>
  <si>
    <t>3301227</t>
  </si>
  <si>
    <t>3301331</t>
  </si>
  <si>
    <t>3301231</t>
  </si>
  <si>
    <t>3301232</t>
  </si>
  <si>
    <t>3301225</t>
  </si>
  <si>
    <t>3301229</t>
  </si>
  <si>
    <t>3301230</t>
  </si>
  <si>
    <t>3301313</t>
  </si>
  <si>
    <t>3301314</t>
  </si>
  <si>
    <t>3301315</t>
  </si>
  <si>
    <t>3318585</t>
  </si>
  <si>
    <t>3319467</t>
  </si>
  <si>
    <t>3319468</t>
  </si>
  <si>
    <t>3319126</t>
  </si>
  <si>
    <t>3319116</t>
  </si>
  <si>
    <t>3319118</t>
  </si>
  <si>
    <t>3319476</t>
  </si>
  <si>
    <t>3319477</t>
  </si>
  <si>
    <t>3319478</t>
  </si>
  <si>
    <t>3319091</t>
  </si>
  <si>
    <t>3318588</t>
  </si>
  <si>
    <t>3319120</t>
  </si>
  <si>
    <t>3319686</t>
  </si>
  <si>
    <t>3319098</t>
  </si>
  <si>
    <t>3319121</t>
  </si>
  <si>
    <t>3319130</t>
  </si>
  <si>
    <t>3319122</t>
  </si>
  <si>
    <t>3319093</t>
  </si>
  <si>
    <t>3318361</t>
  </si>
  <si>
    <t>3318281</t>
  </si>
  <si>
    <t>3318593</t>
  </si>
  <si>
    <t>3319483</t>
  </si>
  <si>
    <t>3319089</t>
  </si>
  <si>
    <t>3319219</t>
  </si>
  <si>
    <t>3318594</t>
  </si>
  <si>
    <t>3318636</t>
  </si>
  <si>
    <t>3318628</t>
  </si>
  <si>
    <t>3318620</t>
  </si>
  <si>
    <t>3318621</t>
  </si>
  <si>
    <t>3318622</t>
  </si>
  <si>
    <t>3318624</t>
  </si>
  <si>
    <t>3319114</t>
  </si>
  <si>
    <t>3318625</t>
  </si>
  <si>
    <t>3318246</t>
  </si>
  <si>
    <t>3318245</t>
  </si>
  <si>
    <t>3318431</t>
  </si>
  <si>
    <t>3318432</t>
  </si>
  <si>
    <t>3318778</t>
  </si>
  <si>
    <t>3318766</t>
  </si>
  <si>
    <t>3318846</t>
  </si>
  <si>
    <t>3318986</t>
  </si>
  <si>
    <t>3318987</t>
  </si>
  <si>
    <t>3319371</t>
  </si>
  <si>
    <t>3319372</t>
  </si>
  <si>
    <t>3319373</t>
  </si>
  <si>
    <t>3318228</t>
  </si>
  <si>
    <t>3318224</t>
  </si>
  <si>
    <t>3318222</t>
  </si>
  <si>
    <t>3318225</t>
  </si>
  <si>
    <t>3318227</t>
  </si>
  <si>
    <t>3318334</t>
  </si>
  <si>
    <t>3318434</t>
  </si>
  <si>
    <t>3318435</t>
  </si>
  <si>
    <t>3319067</t>
  </si>
  <si>
    <t>3319069</t>
  </si>
  <si>
    <t>3319505</t>
  </si>
  <si>
    <t>3319506</t>
  </si>
  <si>
    <t>3318954</t>
  </si>
  <si>
    <t>3318949</t>
  </si>
  <si>
    <t>3318185</t>
  </si>
  <si>
    <t>3318186</t>
  </si>
  <si>
    <t>3318406</t>
  </si>
  <si>
    <t>3318404</t>
  </si>
  <si>
    <t>3318876</t>
  </si>
  <si>
    <t>3318877</t>
  </si>
  <si>
    <t>3318893</t>
  </si>
  <si>
    <t>3318894</t>
  </si>
  <si>
    <t>3318579</t>
  </si>
  <si>
    <t>3318534</t>
  </si>
  <si>
    <t>3318584</t>
  </si>
  <si>
    <t>3318587</t>
  </si>
  <si>
    <t>3318595</t>
  </si>
  <si>
    <t>3319197</t>
  </si>
  <si>
    <t>3678411</t>
  </si>
  <si>
    <t>3318317</t>
  </si>
  <si>
    <t>3318408</t>
  </si>
  <si>
    <t>3318983</t>
  </si>
  <si>
    <t>3318379</t>
  </si>
  <si>
    <t>3024085</t>
  </si>
  <si>
    <t>3318290</t>
  </si>
  <si>
    <t>3318564</t>
  </si>
  <si>
    <t>3318928</t>
  </si>
  <si>
    <t>3319163</t>
  </si>
  <si>
    <t>3318074</t>
  </si>
  <si>
    <t>3319167</t>
  </si>
  <si>
    <t>3318097</t>
  </si>
  <si>
    <t>3318079</t>
  </si>
  <si>
    <t>3318075</t>
  </si>
  <si>
    <t>3319166</t>
  </si>
  <si>
    <t>3318076</t>
  </si>
  <si>
    <t>3319168</t>
  </si>
  <si>
    <t>3318077</t>
  </si>
  <si>
    <t>3319164</t>
  </si>
  <si>
    <t>3318078</t>
  </si>
  <si>
    <t>3319165</t>
  </si>
  <si>
    <t>3318009</t>
  </si>
  <si>
    <t>3318010</t>
  </si>
  <si>
    <t>3318011</t>
  </si>
  <si>
    <t>3318080</t>
  </si>
  <si>
    <t>3318081</t>
  </si>
  <si>
    <t>3318015</t>
  </si>
  <si>
    <t>3318090</t>
  </si>
  <si>
    <t>3318188</t>
  </si>
  <si>
    <t>3318073</t>
  </si>
  <si>
    <t>3318895</t>
  </si>
  <si>
    <t>3319375</t>
  </si>
  <si>
    <t>3319653</t>
  </si>
  <si>
    <t>3318095</t>
  </si>
  <si>
    <t>3318091</t>
  </si>
  <si>
    <t>3318092</t>
  </si>
  <si>
    <t>3318093</t>
  </si>
  <si>
    <t>3318094</t>
  </si>
  <si>
    <t>3318370</t>
  </si>
  <si>
    <t>3319161</t>
  </si>
  <si>
    <t>3318369</t>
  </si>
  <si>
    <t>3319159</t>
  </si>
  <si>
    <t>3319498</t>
  </si>
  <si>
    <t>3318084</t>
  </si>
  <si>
    <t>3319162</t>
  </si>
  <si>
    <t>3318085</t>
  </si>
  <si>
    <t>3318086</t>
  </si>
  <si>
    <t>3318087</t>
  </si>
  <si>
    <t>3318089</t>
  </si>
  <si>
    <t>3318028</t>
  </si>
  <si>
    <t>3318027</t>
  </si>
  <si>
    <t>3318031</t>
  </si>
  <si>
    <t>3318032</t>
  </si>
  <si>
    <t>3318098</t>
  </si>
  <si>
    <t>3318099</t>
  </si>
  <si>
    <t>3318100</t>
  </si>
  <si>
    <t>3318101</t>
  </si>
  <si>
    <t>3318103</t>
  </si>
  <si>
    <t>3319153</t>
  </si>
  <si>
    <t>3319170</t>
  </si>
  <si>
    <t>3319445</t>
  </si>
  <si>
    <t>3319654</t>
  </si>
  <si>
    <t>3318104</t>
  </si>
  <si>
    <t>3318105</t>
  </si>
  <si>
    <t>3318106</t>
  </si>
  <si>
    <t>3318108</t>
  </si>
  <si>
    <t>3318109</t>
  </si>
  <si>
    <t>3318202</t>
  </si>
  <si>
    <t>3318294</t>
  </si>
  <si>
    <t>3318347</t>
  </si>
  <si>
    <t>3319139</t>
  </si>
  <si>
    <t>3319140</t>
  </si>
  <si>
    <t>3319142</t>
  </si>
  <si>
    <t>3319143</t>
  </si>
  <si>
    <t>3319144</t>
  </si>
  <si>
    <t>3319145</t>
  </si>
  <si>
    <t>3319190</t>
  </si>
  <si>
    <t>3319191</t>
  </si>
  <si>
    <t>3319192</t>
  </si>
  <si>
    <t>3318133</t>
  </si>
  <si>
    <t>3318446</t>
  </si>
  <si>
    <t>3123574</t>
  </si>
  <si>
    <t>3318200</t>
  </si>
  <si>
    <t>3318477</t>
  </si>
  <si>
    <t>3318397</t>
  </si>
  <si>
    <t>3318400</t>
  </si>
  <si>
    <t>3318479</t>
  </si>
  <si>
    <t>3318480</t>
  </si>
  <si>
    <t>3318926</t>
  </si>
  <si>
    <t>3319491</t>
  </si>
  <si>
    <t>3319492</t>
  </si>
  <si>
    <t>3319493</t>
  </si>
  <si>
    <t>3319494</t>
  </si>
  <si>
    <t>3319495</t>
  </si>
  <si>
    <t>3319496</t>
  </si>
  <si>
    <t>3319497</t>
  </si>
  <si>
    <t>3590279</t>
  </si>
  <si>
    <t>3590280</t>
  </si>
  <si>
    <t>3590472</t>
  </si>
  <si>
    <t>3590443</t>
  </si>
  <si>
    <t>3590283</t>
  </si>
  <si>
    <t>3590253</t>
  </si>
  <si>
    <t>3590254</t>
  </si>
  <si>
    <t>3590255</t>
  </si>
  <si>
    <t>3590256</t>
  </si>
  <si>
    <t>3590257</t>
  </si>
  <si>
    <t>3590438</t>
  </si>
  <si>
    <t>3590258</t>
  </si>
  <si>
    <t>3590259</t>
  </si>
  <si>
    <t>3590260</t>
  </si>
  <si>
    <t>3590261</t>
  </si>
  <si>
    <t>3590262</t>
  </si>
  <si>
    <t>3590263</t>
  </si>
  <si>
    <t>3590264</t>
  </si>
  <si>
    <t>3590267</t>
  </si>
  <si>
    <t>3590268</t>
  </si>
  <si>
    <t>3590269</t>
  </si>
  <si>
    <t>3590270</t>
  </si>
  <si>
    <t>3590271</t>
  </si>
  <si>
    <t>3590272</t>
  </si>
  <si>
    <t>3590273</t>
  </si>
  <si>
    <t>3590444</t>
  </si>
  <si>
    <t>3590445</t>
  </si>
  <si>
    <t>3590357</t>
  </si>
  <si>
    <t>3590358</t>
  </si>
  <si>
    <t>3590359</t>
  </si>
  <si>
    <t>3590265</t>
  </si>
  <si>
    <t>3590469</t>
  </si>
  <si>
    <t>3590266</t>
  </si>
  <si>
    <t>3590302</t>
  </si>
  <si>
    <t>3590454</t>
  </si>
  <si>
    <t>3590455</t>
  </si>
  <si>
    <t>3590450</t>
  </si>
  <si>
    <t>3590451</t>
  </si>
  <si>
    <t>3590452</t>
  </si>
  <si>
    <t>3590453</t>
  </si>
  <si>
    <t>3590298</t>
  </si>
  <si>
    <t>3590299</t>
  </si>
  <si>
    <t>3590300</t>
  </si>
  <si>
    <t>3590301</t>
  </si>
  <si>
    <t>3590456</t>
  </si>
  <si>
    <t>3590457</t>
  </si>
  <si>
    <t>3590458</t>
  </si>
  <si>
    <t>3590459</t>
  </si>
  <si>
    <t>3590470</t>
  </si>
  <si>
    <t>3590471</t>
  </si>
  <si>
    <t>3318642</t>
  </si>
  <si>
    <t>3318348</t>
  </si>
  <si>
    <t>3590468</t>
  </si>
  <si>
    <t>3590868</t>
  </si>
  <si>
    <t>171237</t>
  </si>
  <si>
    <t>12081759</t>
  </si>
  <si>
    <t>12048253</t>
  </si>
  <si>
    <t>3590824</t>
  </si>
  <si>
    <t>3590461</t>
  </si>
  <si>
    <t>3590462</t>
  </si>
  <si>
    <t>3590463</t>
  </si>
  <si>
    <t>3590464</t>
  </si>
  <si>
    <t>3590465</t>
  </si>
  <si>
    <t>3590466</t>
  </si>
  <si>
    <t>3590467</t>
  </si>
  <si>
    <t>3590636</t>
  </si>
  <si>
    <t>3590637</t>
  </si>
  <si>
    <t>3726561</t>
  </si>
  <si>
    <t>3726562</t>
  </si>
  <si>
    <t>3590433</t>
  </si>
  <si>
    <t>3590434</t>
  </si>
  <si>
    <t>3590335</t>
  </si>
  <si>
    <t>3590435</t>
  </si>
  <si>
    <t>3590436</t>
  </si>
  <si>
    <t>12076281</t>
  </si>
  <si>
    <t>12076292</t>
  </si>
  <si>
    <t>3590437</t>
  </si>
  <si>
    <t>3590336</t>
  </si>
  <si>
    <t>3590224</t>
  </si>
  <si>
    <t>3590225</t>
  </si>
  <si>
    <t>3590226</t>
  </si>
  <si>
    <t>3590227</t>
  </si>
  <si>
    <t>3590228</t>
  </si>
  <si>
    <t>3590229</t>
  </si>
  <si>
    <t>3590230</t>
  </si>
  <si>
    <t>3590231</t>
  </si>
  <si>
    <t>3590232</t>
  </si>
  <si>
    <t>3590233</t>
  </si>
  <si>
    <t>3590234</t>
  </si>
  <si>
    <t>3590235</t>
  </si>
  <si>
    <t>3590236</t>
  </si>
  <si>
    <t>3590237</t>
  </si>
  <si>
    <t>3590238</t>
  </si>
  <si>
    <t>3590239</t>
  </si>
  <si>
    <t>3590240</t>
  </si>
  <si>
    <t>3590241</t>
  </si>
  <si>
    <t>3590337</t>
  </si>
  <si>
    <t>3590439</t>
  </si>
  <si>
    <t>3590440</t>
  </si>
  <si>
    <t>3580785</t>
  </si>
  <si>
    <t>3580787</t>
  </si>
  <si>
    <t>3580784</t>
  </si>
  <si>
    <t>3590431</t>
  </si>
  <si>
    <t>3590432</t>
  </si>
  <si>
    <t>3590330</t>
  </si>
  <si>
    <t>3318875</t>
  </si>
  <si>
    <t>LISTINO RISCALDAMENTO TRADIZIONALE</t>
  </si>
  <si>
    <t>LISTINO POMPE DI CALORE ACQUA SANITARIA</t>
  </si>
  <si>
    <t>3629052</t>
  </si>
  <si>
    <t>3629053</t>
  </si>
  <si>
    <t>3626145</t>
  </si>
  <si>
    <t>3626146</t>
  </si>
  <si>
    <t>3626147</t>
  </si>
  <si>
    <t>3201872</t>
  </si>
  <si>
    <t>3201873</t>
  </si>
  <si>
    <t>3201874</t>
  </si>
  <si>
    <t>3201866</t>
  </si>
  <si>
    <t>3201867</t>
  </si>
  <si>
    <t>3201868</t>
  </si>
  <si>
    <t>3201956</t>
  </si>
  <si>
    <t>3201917</t>
  </si>
  <si>
    <t>3201918</t>
  </si>
  <si>
    <t>3201919</t>
  </si>
  <si>
    <t>3201922</t>
  </si>
  <si>
    <t>3201923</t>
  </si>
  <si>
    <t>3201924</t>
  </si>
  <si>
    <t>3201925</t>
  </si>
  <si>
    <t>3201920</t>
  </si>
  <si>
    <t>3201921</t>
  </si>
  <si>
    <t>3201227</t>
  </si>
  <si>
    <t>3201228</t>
  </si>
  <si>
    <t>3629055</t>
  </si>
  <si>
    <t>3100345</t>
  </si>
  <si>
    <t>3100346</t>
  </si>
  <si>
    <t>3100349</t>
  </si>
  <si>
    <t>3100353</t>
  </si>
  <si>
    <t>3100534</t>
  </si>
  <si>
    <t>3100536</t>
  </si>
  <si>
    <t>3100538</t>
  </si>
  <si>
    <t>3100535</t>
  </si>
  <si>
    <t>3100537</t>
  </si>
  <si>
    <t>3100329</t>
  </si>
  <si>
    <t>3100334</t>
  </si>
  <si>
    <t>3100339</t>
  </si>
  <si>
    <t>3100330</t>
  </si>
  <si>
    <t>3100335</t>
  </si>
  <si>
    <t>3700568</t>
  </si>
  <si>
    <t>3700569</t>
  </si>
  <si>
    <t>3000566</t>
  </si>
  <si>
    <t>3000618</t>
  </si>
  <si>
    <t>3000619</t>
  </si>
  <si>
    <t>3000620</t>
  </si>
  <si>
    <t>3010871</t>
  </si>
  <si>
    <t>3070547</t>
  </si>
  <si>
    <t>468028</t>
  </si>
  <si>
    <t>468029</t>
  </si>
  <si>
    <t>877084</t>
  </si>
  <si>
    <t>877085</t>
  </si>
  <si>
    <t>877086</t>
  </si>
  <si>
    <t>3632387</t>
  </si>
  <si>
    <t>3632388</t>
  </si>
  <si>
    <t>3632389</t>
  </si>
  <si>
    <t>3632390</t>
  </si>
  <si>
    <t>3632412</t>
  </si>
  <si>
    <t>3632413</t>
  </si>
  <si>
    <t>3632414</t>
  </si>
  <si>
    <t>3632415</t>
  </si>
  <si>
    <t>3632431</t>
  </si>
  <si>
    <t>3632432</t>
  </si>
  <si>
    <t>3632433</t>
  </si>
  <si>
    <t>3632434</t>
  </si>
  <si>
    <t>3632457</t>
  </si>
  <si>
    <t>3632458</t>
  </si>
  <si>
    <t>3632459</t>
  </si>
  <si>
    <t>3632460</t>
  </si>
  <si>
    <t>3632461</t>
  </si>
  <si>
    <t>3632462</t>
  </si>
  <si>
    <t>3632486</t>
  </si>
  <si>
    <t>3632487</t>
  </si>
  <si>
    <t>3632488</t>
  </si>
  <si>
    <t>3632489</t>
  </si>
  <si>
    <t>3632490</t>
  </si>
  <si>
    <t>3632491</t>
  </si>
  <si>
    <t>3632077</t>
  </si>
  <si>
    <t>3632527</t>
  </si>
  <si>
    <t>3632529</t>
  </si>
  <si>
    <t>3632528</t>
  </si>
  <si>
    <t>3632530</t>
  </si>
  <si>
    <t>3612403</t>
  </si>
  <si>
    <t>3318003</t>
  </si>
  <si>
    <t>3318004</t>
  </si>
  <si>
    <t>3318005</t>
  </si>
  <si>
    <t>3318006</t>
  </si>
  <si>
    <t>3318007</t>
  </si>
  <si>
    <t>3318008</t>
  </si>
  <si>
    <t>3318012</t>
  </si>
  <si>
    <t>3318013</t>
  </si>
  <si>
    <t>3318014</t>
  </si>
  <si>
    <t>3318016</t>
  </si>
  <si>
    <t>3318000</t>
  </si>
  <si>
    <t>3318002</t>
  </si>
  <si>
    <t>3319382</t>
  </si>
  <si>
    <t>3318019</t>
  </si>
  <si>
    <t>3318020</t>
  </si>
  <si>
    <t>3318023</t>
  </si>
  <si>
    <t>3318025</t>
  </si>
  <si>
    <t>3318034</t>
  </si>
  <si>
    <t>3632497</t>
  </si>
  <si>
    <t>3632495</t>
  </si>
  <si>
    <t>3632498</t>
  </si>
  <si>
    <t>3632496</t>
  </si>
  <si>
    <t>3632499</t>
  </si>
  <si>
    <t>3632500</t>
  </si>
  <si>
    <t>3632501</t>
  </si>
  <si>
    <t>3632502</t>
  </si>
  <si>
    <t>3632503</t>
  </si>
  <si>
    <t>3632504</t>
  </si>
  <si>
    <t>3632505</t>
  </si>
  <si>
    <t>3632506</t>
  </si>
  <si>
    <t>3632507</t>
  </si>
  <si>
    <t>3632514</t>
  </si>
  <si>
    <t>3211011</t>
  </si>
  <si>
    <t>3211012</t>
  </si>
  <si>
    <t>3211160</t>
  </si>
  <si>
    <t>3211161</t>
  </si>
  <si>
    <t>3211194</t>
  </si>
  <si>
    <t>3211195</t>
  </si>
  <si>
    <t>3211000</t>
  </si>
  <si>
    <t>3211001</t>
  </si>
  <si>
    <t>3211002</t>
  </si>
  <si>
    <t>3211185</t>
  </si>
  <si>
    <t>3211186</t>
  </si>
  <si>
    <t>3211187</t>
  </si>
  <si>
    <t>3211188</t>
  </si>
  <si>
    <t>3211008</t>
  </si>
  <si>
    <t>3211193</t>
  </si>
  <si>
    <t>3211004</t>
  </si>
  <si>
    <t>3211005</t>
  </si>
  <si>
    <t>3211006</t>
  </si>
  <si>
    <t>3211007</t>
  </si>
  <si>
    <t>3211022</t>
  </si>
  <si>
    <t>3211023</t>
  </si>
  <si>
    <t>3211019</t>
  </si>
  <si>
    <t>3211020</t>
  </si>
  <si>
    <t>3211164</t>
  </si>
  <si>
    <t>3211165</t>
  </si>
  <si>
    <t>3211166</t>
  </si>
  <si>
    <t>3211118</t>
  </si>
  <si>
    <t>3211119</t>
  </si>
  <si>
    <t>3211139</t>
  </si>
  <si>
    <t>3211140</t>
  </si>
  <si>
    <t>3086103</t>
  </si>
  <si>
    <t>3086104</t>
  </si>
  <si>
    <t>3086105</t>
  </si>
  <si>
    <t>3086106</t>
  </si>
  <si>
    <t>107061</t>
  </si>
  <si>
    <t>107543</t>
  </si>
  <si>
    <t>3211159</t>
  </si>
  <si>
    <t>704760</t>
  </si>
  <si>
    <t>705803</t>
  </si>
  <si>
    <t>108197</t>
  </si>
  <si>
    <t>3318033</t>
  </si>
  <si>
    <t>3318026</t>
  </si>
  <si>
    <t>3623238</t>
  </si>
  <si>
    <t>3623239</t>
  </si>
  <si>
    <t>3629056</t>
  </si>
  <si>
    <t>3629057</t>
  </si>
  <si>
    <t>3629074</t>
  </si>
  <si>
    <t>3069653</t>
  </si>
  <si>
    <t>3069654</t>
  </si>
  <si>
    <t>3069655</t>
  </si>
  <si>
    <t>3623242</t>
  </si>
  <si>
    <t>3623243</t>
  </si>
  <si>
    <t>3069755</t>
  </si>
  <si>
    <t>3069756</t>
  </si>
  <si>
    <t>3069757</t>
  </si>
  <si>
    <t>3069775</t>
  </si>
  <si>
    <t>3069776</t>
  </si>
  <si>
    <t>3069777</t>
  </si>
  <si>
    <t>3069778</t>
  </si>
  <si>
    <t>3208036</t>
  </si>
  <si>
    <t>3208037</t>
  </si>
  <si>
    <t>3208038</t>
  </si>
  <si>
    <t>3208039</t>
  </si>
  <si>
    <t>3208040</t>
  </si>
  <si>
    <t>3208041</t>
  </si>
  <si>
    <t>3208042</t>
  </si>
  <si>
    <t>3208043</t>
  </si>
  <si>
    <t>3208044</t>
  </si>
  <si>
    <t>3208045</t>
  </si>
  <si>
    <t>3208046</t>
  </si>
  <si>
    <t>3208047</t>
  </si>
  <si>
    <t>3208048</t>
  </si>
  <si>
    <t>3208049</t>
  </si>
  <si>
    <t>3208050</t>
  </si>
  <si>
    <t>3208052</t>
  </si>
  <si>
    <t>3208053</t>
  </si>
  <si>
    <t>3208072</t>
  </si>
  <si>
    <t>3208073</t>
  </si>
  <si>
    <t>3208074</t>
  </si>
  <si>
    <t>3208075</t>
  </si>
  <si>
    <t>3208076</t>
  </si>
  <si>
    <t>3208077</t>
  </si>
  <si>
    <t>3208078</t>
  </si>
  <si>
    <t>3208092</t>
  </si>
  <si>
    <t>3208093</t>
  </si>
  <si>
    <t>3208085</t>
  </si>
  <si>
    <t>704101</t>
  </si>
  <si>
    <t>3380020</t>
  </si>
  <si>
    <t>3078042</t>
  </si>
  <si>
    <t>3629069</t>
  </si>
  <si>
    <t>3629059</t>
  </si>
  <si>
    <t>3208061</t>
  </si>
  <si>
    <t>3208062</t>
  </si>
  <si>
    <t>3208063</t>
  </si>
  <si>
    <t>3208064</t>
  </si>
  <si>
    <t>3208065</t>
  </si>
  <si>
    <t>3208066</t>
  </si>
  <si>
    <t>3208067</t>
  </si>
  <si>
    <t>3208068</t>
  </si>
  <si>
    <t>3208069</t>
  </si>
  <si>
    <t>3078090</t>
  </si>
  <si>
    <t>3078091</t>
  </si>
  <si>
    <t>3078092</t>
  </si>
  <si>
    <t>3078094</t>
  </si>
  <si>
    <t>3078089</t>
  </si>
  <si>
    <t>3078088</t>
  </si>
  <si>
    <t>3078093</t>
  </si>
  <si>
    <t>3078167</t>
  </si>
  <si>
    <t>LISTINO POMPE DI CALORE SPLIT</t>
  </si>
  <si>
    <t>3301890</t>
  </si>
  <si>
    <t>3301891</t>
  </si>
  <si>
    <t>3301892</t>
  </si>
  <si>
    <t>3301893</t>
  </si>
  <si>
    <t>3301894</t>
  </si>
  <si>
    <t>3301895</t>
  </si>
  <si>
    <t>3301896</t>
  </si>
  <si>
    <t>3301897</t>
  </si>
  <si>
    <t>3301886</t>
  </si>
  <si>
    <t>3301887</t>
  </si>
  <si>
    <t>3301888</t>
  </si>
  <si>
    <t>3301889</t>
  </si>
  <si>
    <t>3630232</t>
  </si>
  <si>
    <t>3630233</t>
  </si>
  <si>
    <t>3301818</t>
  </si>
  <si>
    <t>3078098</t>
  </si>
  <si>
    <t>3078099</t>
  </si>
  <si>
    <t>3078100</t>
  </si>
  <si>
    <t>3319669</t>
  </si>
  <si>
    <t>3319668</t>
  </si>
  <si>
    <t>3319661</t>
  </si>
  <si>
    <t>3078101</t>
  </si>
  <si>
    <t>3078102</t>
  </si>
  <si>
    <t>3078097</t>
  </si>
  <si>
    <t>3319671</t>
  </si>
  <si>
    <t>3319672</t>
  </si>
  <si>
    <t>3319658</t>
  </si>
  <si>
    <t>3319659</t>
  </si>
  <si>
    <t>3319660</t>
  </si>
  <si>
    <t>3319664</t>
  </si>
  <si>
    <t>3319662</t>
  </si>
  <si>
    <t>3319096</t>
  </si>
  <si>
    <t>3319077</t>
  </si>
  <si>
    <t>3319078</t>
  </si>
  <si>
    <t>3319079</t>
  </si>
  <si>
    <t>3024175</t>
  </si>
  <si>
    <t>3060704</t>
  </si>
  <si>
    <t>3060705</t>
  </si>
  <si>
    <t>3060706</t>
  </si>
  <si>
    <t>3060707</t>
  </si>
  <si>
    <t>3060862</t>
  </si>
  <si>
    <t>3060869</t>
  </si>
  <si>
    <t>3060870</t>
  </si>
  <si>
    <t>3060871</t>
  </si>
  <si>
    <t>3060872</t>
  </si>
  <si>
    <t>3060873</t>
  </si>
  <si>
    <t>3060874</t>
  </si>
  <si>
    <t>3060875</t>
  </si>
  <si>
    <t>3060876</t>
  </si>
  <si>
    <t>3060863</t>
  </si>
  <si>
    <t>3060712</t>
  </si>
  <si>
    <t>3060713</t>
  </si>
  <si>
    <t>3060864</t>
  </si>
  <si>
    <t>3060865</t>
  </si>
  <si>
    <t>3060878</t>
  </si>
  <si>
    <t>3060879</t>
  </si>
  <si>
    <t>3060880</t>
  </si>
  <si>
    <t>3060703</t>
  </si>
  <si>
    <t>3301821</t>
  </si>
  <si>
    <t>3319087</t>
  </si>
  <si>
    <t>3024383</t>
  </si>
  <si>
    <t>3083059</t>
  </si>
  <si>
    <t>3319002</t>
  </si>
  <si>
    <t>3318962</t>
  </si>
  <si>
    <t>3318925</t>
  </si>
  <si>
    <t>3078156</t>
  </si>
  <si>
    <t>3078204</t>
  </si>
  <si>
    <t>3078254</t>
  </si>
  <si>
    <t>3078255</t>
  </si>
  <si>
    <t>3078256</t>
  </si>
  <si>
    <r>
      <t>LISTINO POMPE DI CALORE MONOBLOCCO</t>
    </r>
    <r>
      <rPr>
        <b/>
        <sz val="10"/>
        <rFont val="Arial"/>
        <family val="2"/>
      </rPr>
      <t/>
    </r>
  </si>
  <si>
    <t>3301854</t>
  </si>
  <si>
    <t>3301855</t>
  </si>
  <si>
    <t>3301856</t>
  </si>
  <si>
    <t>3301857</t>
  </si>
  <si>
    <t>3301858</t>
  </si>
  <si>
    <t>3301859</t>
  </si>
  <si>
    <t>3301860</t>
  </si>
  <si>
    <t>3301861</t>
  </si>
  <si>
    <t>3301862</t>
  </si>
  <si>
    <t>3301863</t>
  </si>
  <si>
    <t>3301864</t>
  </si>
  <si>
    <t>3301865</t>
  </si>
  <si>
    <t>3301866</t>
  </si>
  <si>
    <t>3301867</t>
  </si>
  <si>
    <t>3301868</t>
  </si>
  <si>
    <t>3301869</t>
  </si>
  <si>
    <t>3301846</t>
  </si>
  <si>
    <t>3301847</t>
  </si>
  <si>
    <t>3301848</t>
  </si>
  <si>
    <t>3301849</t>
  </si>
  <si>
    <t>3301850</t>
  </si>
  <si>
    <t>3301851</t>
  </si>
  <si>
    <t>3301852</t>
  </si>
  <si>
    <t>3301853</t>
  </si>
  <si>
    <t>3301870</t>
  </si>
  <si>
    <t>3301871</t>
  </si>
  <si>
    <t>3301872</t>
  </si>
  <si>
    <t>3301873</t>
  </si>
  <si>
    <t>3301874</t>
  </si>
  <si>
    <t>3301875</t>
  </si>
  <si>
    <t>3301876</t>
  </si>
  <si>
    <t>3301877</t>
  </si>
  <si>
    <t>3302269</t>
  </si>
  <si>
    <t>3302270</t>
  </si>
  <si>
    <t>3302271</t>
  </si>
  <si>
    <t>3302272</t>
  </si>
  <si>
    <t>3302273</t>
  </si>
  <si>
    <t>3302274</t>
  </si>
  <si>
    <t>3302275</t>
  </si>
  <si>
    <t>3630224</t>
  </si>
  <si>
    <t>3630225</t>
  </si>
  <si>
    <t>3630226</t>
  </si>
  <si>
    <t>3630227</t>
  </si>
  <si>
    <t>3630228</t>
  </si>
  <si>
    <t>3630229</t>
  </si>
  <si>
    <t>3301814</t>
  </si>
  <si>
    <t>3301824</t>
  </si>
  <si>
    <t>3301838</t>
  </si>
  <si>
    <t>3078151</t>
  </si>
  <si>
    <t>3078152</t>
  </si>
  <si>
    <t>3078153</t>
  </si>
  <si>
    <t>3318771</t>
  </si>
  <si>
    <t>3319666</t>
  </si>
  <si>
    <t>3319665</t>
  </si>
  <si>
    <t>3319657</t>
  </si>
  <si>
    <t>3319663</t>
  </si>
  <si>
    <t>3319673</t>
  </si>
  <si>
    <t>3319674</t>
  </si>
  <si>
    <t>3060531</t>
  </si>
  <si>
    <t>3060532</t>
  </si>
  <si>
    <t>3319702</t>
  </si>
  <si>
    <t>3319691</t>
  </si>
  <si>
    <t>3319692</t>
  </si>
  <si>
    <t>3319697</t>
  </si>
  <si>
    <t>3319698</t>
  </si>
  <si>
    <t>3078154</t>
  </si>
  <si>
    <t>3078155</t>
  </si>
  <si>
    <t>Necessario per adattare unità incasso 3319386 a nuove HHP e Ibridi R32</t>
  </si>
  <si>
    <t>LISTINO SISTEMI IBRIDI MONOBLOCCO</t>
  </si>
  <si>
    <t>3302446</t>
  </si>
  <si>
    <t>3302456</t>
  </si>
  <si>
    <t>3302471</t>
  </si>
  <si>
    <t>3302485</t>
  </si>
  <si>
    <t>3302492</t>
  </si>
  <si>
    <t>3302505</t>
  </si>
  <si>
    <t>3302447</t>
  </si>
  <si>
    <t>3302457</t>
  </si>
  <si>
    <t>3302472</t>
  </si>
  <si>
    <t>3302486</t>
  </si>
  <si>
    <t>3302493</t>
  </si>
  <si>
    <t>3302501</t>
  </si>
  <si>
    <t>3302506</t>
  </si>
  <si>
    <t>3302448</t>
  </si>
  <si>
    <t>3302458</t>
  </si>
  <si>
    <t>3302473</t>
  </si>
  <si>
    <t>3302487</t>
  </si>
  <si>
    <t>3302494</t>
  </si>
  <si>
    <t>3302502</t>
  </si>
  <si>
    <t>3302507</t>
  </si>
  <si>
    <t>3302511</t>
  </si>
  <si>
    <t>3302449</t>
  </si>
  <si>
    <t>3302459</t>
  </si>
  <si>
    <t>3302450</t>
  </si>
  <si>
    <t>3302460</t>
  </si>
  <si>
    <t>3302474</t>
  </si>
  <si>
    <t>3302488</t>
  </si>
  <si>
    <t>3302451</t>
  </si>
  <si>
    <t>3302461</t>
  </si>
  <si>
    <t>3302475</t>
  </si>
  <si>
    <t>3302489</t>
  </si>
  <si>
    <t>3302452</t>
  </si>
  <si>
    <t>3302462</t>
  </si>
  <si>
    <t>3302476</t>
  </si>
  <si>
    <t>3302490</t>
  </si>
  <si>
    <t>3302495</t>
  </si>
  <si>
    <t>3302503</t>
  </si>
  <si>
    <t>3302453</t>
  </si>
  <si>
    <t>3302463</t>
  </si>
  <si>
    <t>3302477</t>
  </si>
  <si>
    <t>3302491</t>
  </si>
  <si>
    <t>3302496</t>
  </si>
  <si>
    <t>3302504</t>
  </si>
  <si>
    <t>3302508</t>
  </si>
  <si>
    <t>3302512</t>
  </si>
  <si>
    <t>3302284</t>
  </si>
  <si>
    <t>3302285</t>
  </si>
  <si>
    <t>3302286</t>
  </si>
  <si>
    <t>3302287</t>
  </si>
  <si>
    <t>3302288</t>
  </si>
  <si>
    <t>3302289</t>
  </si>
  <si>
    <t>3302290</t>
  </si>
  <si>
    <t>3302291</t>
  </si>
  <si>
    <t>3302336</t>
  </si>
  <si>
    <t>3302346</t>
  </si>
  <si>
    <t>3302361</t>
  </si>
  <si>
    <t>3302375</t>
  </si>
  <si>
    <t>3302337</t>
  </si>
  <si>
    <t>3302338</t>
  </si>
  <si>
    <t>3302347</t>
  </si>
  <si>
    <t>3302348</t>
  </si>
  <si>
    <t>3302362</t>
  </si>
  <si>
    <t>3302363</t>
  </si>
  <si>
    <t>3302376</t>
  </si>
  <si>
    <t>3302377</t>
  </si>
  <si>
    <t>3302339</t>
  </si>
  <si>
    <t>3302340</t>
  </si>
  <si>
    <t>3302342</t>
  </si>
  <si>
    <t>3302343</t>
  </si>
  <si>
    <t>3302349</t>
  </si>
  <si>
    <t>3302350</t>
  </si>
  <si>
    <t>3302352</t>
  </si>
  <si>
    <t>3302353</t>
  </si>
  <si>
    <t>3302364</t>
  </si>
  <si>
    <t>3302366</t>
  </si>
  <si>
    <t>3302367</t>
  </si>
  <si>
    <t>3302378</t>
  </si>
  <si>
    <t>3302380</t>
  </si>
  <si>
    <t>3302381</t>
  </si>
  <si>
    <t>3302341</t>
  </si>
  <si>
    <t>3302351</t>
  </si>
  <si>
    <t>3302365</t>
  </si>
  <si>
    <t>3302379</t>
  </si>
  <si>
    <t>3301018</t>
  </si>
  <si>
    <t>3301019</t>
  </si>
  <si>
    <t>3301020</t>
  </si>
  <si>
    <t>3302296</t>
  </si>
  <si>
    <t>3302297</t>
  </si>
  <si>
    <t>3302298</t>
  </si>
  <si>
    <t>3302299</t>
  </si>
  <si>
    <t>3302300</t>
  </si>
  <si>
    <t>3302301</t>
  </si>
  <si>
    <t>3302302</t>
  </si>
  <si>
    <t>3302303</t>
  </si>
  <si>
    <t>3302304</t>
  </si>
  <si>
    <t>3302305</t>
  </si>
  <si>
    <t>3302306</t>
  </si>
  <si>
    <t>3302307</t>
  </si>
  <si>
    <t>3302308</t>
  </si>
  <si>
    <t>3302309</t>
  </si>
  <si>
    <t>3302310</t>
  </si>
  <si>
    <t>3302311</t>
  </si>
  <si>
    <t>3319690</t>
  </si>
  <si>
    <t>3319689</t>
  </si>
  <si>
    <t>3319699</t>
  </si>
  <si>
    <t>3319700</t>
  </si>
  <si>
    <t>3319225</t>
  </si>
  <si>
    <t>3319226</t>
  </si>
  <si>
    <t>3319228</t>
  </si>
  <si>
    <t>3319198</t>
  </si>
  <si>
    <t>3319199</t>
  </si>
  <si>
    <t>LISTINO SISTEMI IBRIDI SPLIT</t>
  </si>
  <si>
    <r>
      <t>LISTINO SOLARE TERMICO</t>
    </r>
    <r>
      <rPr>
        <b/>
        <sz val="10"/>
        <rFont val="Arial"/>
        <family val="2"/>
      </rPr>
      <t/>
    </r>
  </si>
  <si>
    <t>3022441</t>
  </si>
  <si>
    <t>3022442</t>
  </si>
  <si>
    <t>3022443</t>
  </si>
  <si>
    <t>3022444</t>
  </si>
  <si>
    <t>3022445</t>
  </si>
  <si>
    <t>3022446</t>
  </si>
  <si>
    <t>3022447</t>
  </si>
  <si>
    <t>3022448</t>
  </si>
  <si>
    <t>3022486</t>
  </si>
  <si>
    <t>3022489</t>
  </si>
  <si>
    <t>3022487</t>
  </si>
  <si>
    <t>3022490</t>
  </si>
  <si>
    <t>3022488</t>
  </si>
  <si>
    <t>3022491</t>
  </si>
  <si>
    <t>3023637</t>
  </si>
  <si>
    <t>3023638</t>
  </si>
  <si>
    <t>3023639</t>
  </si>
  <si>
    <t>3023640</t>
  </si>
  <si>
    <t>3023641</t>
  </si>
  <si>
    <t>3023642</t>
  </si>
  <si>
    <t>3023643</t>
  </si>
  <si>
    <t>3023644</t>
  </si>
  <si>
    <t>3023645</t>
  </si>
  <si>
    <t>3023646</t>
  </si>
  <si>
    <t>3023271</t>
  </si>
  <si>
    <t>3023272</t>
  </si>
  <si>
    <t>3023273</t>
  </si>
  <si>
    <t>3023274</t>
  </si>
  <si>
    <t>3023275</t>
  </si>
  <si>
    <t>3023285</t>
  </si>
  <si>
    <t>3023286</t>
  </si>
  <si>
    <t>3023287</t>
  </si>
  <si>
    <t>3023288</t>
  </si>
  <si>
    <t>3020058</t>
  </si>
  <si>
    <t>3020057</t>
  </si>
  <si>
    <t>3020072</t>
  </si>
  <si>
    <t>3024249</t>
  </si>
  <si>
    <t>3024083</t>
  </si>
  <si>
    <t>3024093</t>
  </si>
  <si>
    <t>3024094</t>
  </si>
  <si>
    <t>3024103</t>
  </si>
  <si>
    <t>3024104</t>
  </si>
  <si>
    <t>3024105</t>
  </si>
  <si>
    <t>3024106</t>
  </si>
  <si>
    <t>3024112</t>
  </si>
  <si>
    <t>3024113</t>
  </si>
  <si>
    <t>3024114</t>
  </si>
  <si>
    <t>3024115</t>
  </si>
  <si>
    <t>3024116</t>
  </si>
  <si>
    <t>3721428</t>
  </si>
  <si>
    <t>3721429</t>
  </si>
  <si>
    <t>3721430</t>
  </si>
  <si>
    <t>3721431</t>
  </si>
  <si>
    <t>3721434</t>
  </si>
  <si>
    <t>3722734</t>
  </si>
  <si>
    <t>3024198</t>
  </si>
  <si>
    <t>3024344</t>
  </si>
  <si>
    <t>3024345</t>
  </si>
  <si>
    <t>3024346</t>
  </si>
  <si>
    <t>3024347</t>
  </si>
  <si>
    <t>3024348</t>
  </si>
  <si>
    <t>3024349</t>
  </si>
  <si>
    <t>3024350</t>
  </si>
  <si>
    <t>3024351</t>
  </si>
  <si>
    <t>3024364</t>
  </si>
  <si>
    <t>3024363</t>
  </si>
  <si>
    <t>3024353</t>
  </si>
  <si>
    <t>3024359</t>
  </si>
  <si>
    <t>3024360</t>
  </si>
  <si>
    <t>3024361</t>
  </si>
  <si>
    <t>3024358</t>
  </si>
  <si>
    <t>3722732</t>
  </si>
  <si>
    <t>3722733</t>
  </si>
  <si>
    <t>3318905</t>
  </si>
  <si>
    <t>3024152</t>
  </si>
  <si>
    <t>3024252</t>
  </si>
  <si>
    <t>3024340</t>
  </si>
  <si>
    <t>3024548</t>
  </si>
  <si>
    <t>3024256</t>
  </si>
  <si>
    <t>3024258</t>
  </si>
  <si>
    <t>3024261</t>
  </si>
  <si>
    <t>3024263</t>
  </si>
  <si>
    <t>3024264</t>
  </si>
  <si>
    <t>3024277</t>
  </si>
  <si>
    <t>3024276</t>
  </si>
  <si>
    <t>3024279</t>
  </si>
  <si>
    <t>3024278</t>
  </si>
  <si>
    <t>3024282</t>
  </si>
  <si>
    <t>3024280</t>
  </si>
  <si>
    <t>3024281</t>
  </si>
  <si>
    <t>3024273</t>
  </si>
  <si>
    <t>3024274</t>
  </si>
  <si>
    <t>3024275</t>
  </si>
  <si>
    <t>3024284</t>
  </si>
  <si>
    <t>3024283</t>
  </si>
  <si>
    <t>3024292</t>
  </si>
  <si>
    <t>3024265</t>
  </si>
  <si>
    <t>3024268</t>
  </si>
  <si>
    <t>3024269</t>
  </si>
  <si>
    <t>3024270</t>
  </si>
  <si>
    <t>3024271</t>
  </si>
  <si>
    <t>3024262</t>
  </si>
  <si>
    <t>3024266</t>
  </si>
  <si>
    <t>3024267</t>
  </si>
  <si>
    <t>3024325</t>
  </si>
  <si>
    <t>3024326</t>
  </si>
  <si>
    <t>800232</t>
  </si>
  <si>
    <t>3087085</t>
  </si>
  <si>
    <t>3024076</t>
  </si>
  <si>
    <t>3024177</t>
  </si>
  <si>
    <t>3024318</t>
  </si>
  <si>
    <t>3024319</t>
  </si>
  <si>
    <t>3024320</t>
  </si>
  <si>
    <t>3024321</t>
  </si>
  <si>
    <t>3024322</t>
  </si>
  <si>
    <t>3024323</t>
  </si>
  <si>
    <t>3024324</t>
  </si>
  <si>
    <t>3024183</t>
  </si>
  <si>
    <t>3024036</t>
  </si>
  <si>
    <t>3024037</t>
  </si>
  <si>
    <t>3024038</t>
  </si>
  <si>
    <t>3024039</t>
  </si>
  <si>
    <t>3024040</t>
  </si>
  <si>
    <t>3024041</t>
  </si>
  <si>
    <t>3024070</t>
  </si>
  <si>
    <t>3024071</t>
  </si>
  <si>
    <t>3024234</t>
  </si>
  <si>
    <t>3024069</t>
  </si>
  <si>
    <t>3024153</t>
  </si>
  <si>
    <t>3024161</t>
  </si>
  <si>
    <t>885516</t>
  </si>
  <si>
    <t>800215</t>
  </si>
  <si>
    <t>3024362</t>
  </si>
  <si>
    <t>3024174</t>
  </si>
  <si>
    <t>12053830</t>
  </si>
  <si>
    <t>3105073</t>
  </si>
  <si>
    <t>3105071</t>
  </si>
  <si>
    <t>3024549</t>
  </si>
  <si>
    <t>3024550</t>
  </si>
  <si>
    <t>3024096</t>
  </si>
  <si>
    <t>Bollitori tradizionali</t>
  </si>
  <si>
    <t>Puffer</t>
  </si>
  <si>
    <t>Bollitori per Pompe di Calore</t>
  </si>
  <si>
    <t>Bollitori tradizionali grandi capacità</t>
  </si>
  <si>
    <t>3070574</t>
  </si>
  <si>
    <t>3070576</t>
  </si>
  <si>
    <t>3070572</t>
  </si>
  <si>
    <t>3070476</t>
  </si>
  <si>
    <t>3070477</t>
  </si>
  <si>
    <t>3070567</t>
  </si>
  <si>
    <t>3070569</t>
  </si>
  <si>
    <t>3070571</t>
  </si>
  <si>
    <t>3092010</t>
  </si>
  <si>
    <t>3092011</t>
  </si>
  <si>
    <t>3092012</t>
  </si>
  <si>
    <t>3070608</t>
  </si>
  <si>
    <t>3070609</t>
  </si>
  <si>
    <t>3070610</t>
  </si>
  <si>
    <t>3070616</t>
  </si>
  <si>
    <t>3070617</t>
  </si>
  <si>
    <t>3070618</t>
  </si>
  <si>
    <t>3060684</t>
  </si>
  <si>
    <t>3060685</t>
  </si>
  <si>
    <t>3060612</t>
  </si>
  <si>
    <t>3060691</t>
  </si>
  <si>
    <t>3060692</t>
  </si>
  <si>
    <t>3060693</t>
  </si>
  <si>
    <t>3060662</t>
  </si>
  <si>
    <t>3060663</t>
  </si>
  <si>
    <t>3060694</t>
  </si>
  <si>
    <t>3060695</t>
  </si>
  <si>
    <t>3060696</t>
  </si>
  <si>
    <t>3060619</t>
  </si>
  <si>
    <t>3060620</t>
  </si>
  <si>
    <t>3060621</t>
  </si>
  <si>
    <t>3060460</t>
  </si>
  <si>
    <t>3060461</t>
  </si>
  <si>
    <t>3060462</t>
  </si>
  <si>
    <t>3060463</t>
  </si>
  <si>
    <t>3060698</t>
  </si>
  <si>
    <t>3060622</t>
  </si>
  <si>
    <t>3060623</t>
  </si>
  <si>
    <t>3060624</t>
  </si>
  <si>
    <t>3060625</t>
  </si>
  <si>
    <t>3078227</t>
  </si>
  <si>
    <t>3078228</t>
  </si>
  <si>
    <t>3078222</t>
  </si>
  <si>
    <t>3078223</t>
  </si>
  <si>
    <t>3078229</t>
  </si>
  <si>
    <t>3078231</t>
  </si>
  <si>
    <t>3018067</t>
  </si>
  <si>
    <t>3078019</t>
  </si>
  <si>
    <t>3078061</t>
  </si>
  <si>
    <t>3078062</t>
  </si>
  <si>
    <t>3078063</t>
  </si>
  <si>
    <t>3078064</t>
  </si>
  <si>
    <t>3078157</t>
  </si>
  <si>
    <t>3078158</t>
  </si>
  <si>
    <t>3078159</t>
  </si>
  <si>
    <t>3105044</t>
  </si>
  <si>
    <t>3105045</t>
  </si>
  <si>
    <t>3105046</t>
  </si>
  <si>
    <t>3105042</t>
  </si>
  <si>
    <t>3105043</t>
  </si>
  <si>
    <t>LISTINO FAN COILS</t>
  </si>
  <si>
    <t>3301542</t>
  </si>
  <si>
    <t>3301543</t>
  </si>
  <si>
    <t>3301544</t>
  </si>
  <si>
    <t>3301545</t>
  </si>
  <si>
    <t>3301546</t>
  </si>
  <si>
    <t>3301547</t>
  </si>
  <si>
    <t>3301548</t>
  </si>
  <si>
    <t>3301556</t>
  </si>
  <si>
    <t>3301557</t>
  </si>
  <si>
    <t>3301558</t>
  </si>
  <si>
    <t>3301559</t>
  </si>
  <si>
    <t>3301560</t>
  </si>
  <si>
    <t>3301561</t>
  </si>
  <si>
    <t>3301562</t>
  </si>
  <si>
    <t>3301563</t>
  </si>
  <si>
    <t>3301564</t>
  </si>
  <si>
    <t>3301565</t>
  </si>
  <si>
    <t>3381411</t>
  </si>
  <si>
    <t>3381251</t>
  </si>
  <si>
    <t>3381405</t>
  </si>
  <si>
    <t>3381412</t>
  </si>
  <si>
    <t>3381252</t>
  </si>
  <si>
    <t>3381406</t>
  </si>
  <si>
    <t>3381517</t>
  </si>
  <si>
    <t>3381253</t>
  </si>
  <si>
    <t>3381511</t>
  </si>
  <si>
    <t>3381518</t>
  </si>
  <si>
    <t>3381515</t>
  </si>
  <si>
    <t>3381512</t>
  </si>
  <si>
    <t>3381242</t>
  </si>
  <si>
    <t>3381524</t>
  </si>
  <si>
    <t>3381525</t>
  </si>
  <si>
    <t>3381262</t>
  </si>
  <si>
    <t>3381263</t>
  </si>
  <si>
    <t>3381172</t>
  </si>
  <si>
    <t>3381426</t>
  </si>
  <si>
    <t>3381104</t>
  </si>
  <si>
    <t>3381106</t>
  </si>
  <si>
    <t>3381359</t>
  </si>
  <si>
    <t>3381350</t>
  </si>
  <si>
    <t>3381353</t>
  </si>
  <si>
    <t>3381354</t>
  </si>
  <si>
    <t>3381356</t>
  </si>
  <si>
    <t>3381357</t>
  </si>
  <si>
    <t>Multisplit</t>
  </si>
  <si>
    <t>Accessori</t>
  </si>
  <si>
    <t>LISTINO CLIMATIZZATORI COMMERCIALI</t>
  </si>
  <si>
    <t>3381372</t>
  </si>
  <si>
    <t>3381343</t>
  </si>
  <si>
    <t>Unità interne murali</t>
  </si>
  <si>
    <t>Unità interne canalizzate</t>
  </si>
  <si>
    <t>3381325</t>
  </si>
  <si>
    <t>3381326</t>
  </si>
  <si>
    <t>3381373</t>
  </si>
  <si>
    <t>3381374</t>
  </si>
  <si>
    <t>Unità interne a cassetta compact 60x60</t>
  </si>
  <si>
    <t>Condizinatori</t>
  </si>
  <si>
    <t>3381308</t>
  </si>
  <si>
    <t>3381309</t>
  </si>
  <si>
    <t>3381310</t>
  </si>
  <si>
    <t>3381311</t>
  </si>
  <si>
    <t>3381312</t>
  </si>
  <si>
    <t>3381313</t>
  </si>
  <si>
    <t>3381315</t>
  </si>
  <si>
    <t>3381375</t>
  </si>
  <si>
    <t>3381376</t>
  </si>
  <si>
    <t>3381377</t>
  </si>
  <si>
    <t>3381378</t>
  </si>
  <si>
    <t>3381327</t>
  </si>
  <si>
    <t>3381328</t>
  </si>
  <si>
    <t>3381329</t>
  </si>
  <si>
    <t>3381331</t>
  </si>
  <si>
    <t>3381333</t>
  </si>
  <si>
    <t>3381334</t>
  </si>
  <si>
    <t>3381335</t>
  </si>
  <si>
    <t>3381336</t>
  </si>
  <si>
    <t>3381358</t>
  </si>
  <si>
    <t>3381345</t>
  </si>
  <si>
    <t>3381346</t>
  </si>
  <si>
    <t>Unità Esterne Monosplit</t>
  </si>
  <si>
    <t>Unità interne a CASSETTA COMPACT</t>
  </si>
  <si>
    <t>Unità interne a CASSETTA SLIM</t>
  </si>
  <si>
    <t>Unità interne CANALIZZATE</t>
  </si>
  <si>
    <t>Unità interne SOFFITTO &amp; PAVIMENTO</t>
  </si>
  <si>
    <t>LISTINO SCALDACQUA ELETTRICI</t>
  </si>
  <si>
    <t>LISTINO SCALDACQUA A GAS</t>
  </si>
  <si>
    <t>SCALDACQUA A GAS ACCUMULO</t>
  </si>
  <si>
    <t>LISTINO BOLLITORI E PUFFER</t>
  </si>
  <si>
    <t>LISTINO CLIMATIZZATORI RESIDENZIALI E DEUMIDIFICATORI</t>
  </si>
  <si>
    <t>3302226</t>
  </si>
  <si>
    <t>NIMBUS COMPACT 120 S NET R32</t>
  </si>
  <si>
    <t>3302228</t>
  </si>
  <si>
    <t>NIMBUS COMPACT 120 S-T NET R32</t>
  </si>
  <si>
    <t>3302230</t>
  </si>
  <si>
    <t>NIMBUS COMPACT 150 S NET R32</t>
  </si>
  <si>
    <t>3302232</t>
  </si>
  <si>
    <t>NIMBUS COMPACT 150 S-T NET R32</t>
  </si>
  <si>
    <t>3302227</t>
  </si>
  <si>
    <t>NIMBUS COMPACT 120 S 2Z NET R32</t>
  </si>
  <si>
    <t>3302229</t>
  </si>
  <si>
    <t>NIMBUS COMPACT 120 S-T 2ZNET R32</t>
  </si>
  <si>
    <t>3302231</t>
  </si>
  <si>
    <t>NIMBUS COMPACT 150 S 2Z NET R32</t>
  </si>
  <si>
    <t>3302233</t>
  </si>
  <si>
    <t>NIMBUS COMPACT 150 S-T 2Z NET R32</t>
  </si>
  <si>
    <t>3302222</t>
  </si>
  <si>
    <t>NIMBUS PLUS 120 S NET R32</t>
  </si>
  <si>
    <t>3302223</t>
  </si>
  <si>
    <t>NIMBUS PLUS 120 S-T NET R32</t>
  </si>
  <si>
    <t>3302224</t>
  </si>
  <si>
    <t>NIMBUS PLUS 150 S NET R32</t>
  </si>
  <si>
    <t>3302225</t>
  </si>
  <si>
    <t>NIMBUS PLUS 150 S-T NET R32</t>
  </si>
  <si>
    <t>Esaurito</t>
  </si>
  <si>
    <t>3302514</t>
  </si>
  <si>
    <t xml:space="preserve">GENUS ONE+ SYSTEM 24 </t>
  </si>
  <si>
    <t xml:space="preserve">GENUS ONE+ SYSTEM 30 </t>
  </si>
  <si>
    <t xml:space="preserve">GENUS ONE+ SYSTEM 35 </t>
  </si>
  <si>
    <t>CARTER</t>
  </si>
  <si>
    <t>3105075</t>
  </si>
  <si>
    <t>ANDRIS ELITE 10/5 EU</t>
  </si>
  <si>
    <t>3105076</t>
  </si>
  <si>
    <t>ANDRIS ELITE 10U/5 EU</t>
  </si>
  <si>
    <t>3105077</t>
  </si>
  <si>
    <t>ANDRIS ELITE 15/5 EU</t>
  </si>
  <si>
    <t>3105079</t>
  </si>
  <si>
    <t>ANDRIS ELITE 30/5 EU</t>
  </si>
  <si>
    <t xml:space="preserve">Sottolavello Elettronico </t>
  </si>
  <si>
    <t>3632391</t>
  </si>
  <si>
    <t>FAST EVO X DISPLAY ONT 11 NG EU</t>
  </si>
  <si>
    <t>3632392</t>
  </si>
  <si>
    <t>FAST EVO X DISPLAY ONT 11 LPG EU</t>
  </si>
  <si>
    <t>3632393</t>
  </si>
  <si>
    <t>FAST EVO X DISPLAY ONT 14 NG EU</t>
  </si>
  <si>
    <t>3632394</t>
  </si>
  <si>
    <t>FAST EVO X DISPLAY ONT 14 LPG EU</t>
  </si>
  <si>
    <t>3629145</t>
  </si>
  <si>
    <t>NUOS PLUS S2 WI-FI 80 WH</t>
  </si>
  <si>
    <t>3629146</t>
  </si>
  <si>
    <t>NUOS PLUS S2 WI-FI 110 WH</t>
  </si>
  <si>
    <t>3629147</t>
  </si>
  <si>
    <t>NUOS PLUS S2 WI-FI 150 WH</t>
  </si>
  <si>
    <t>Disponibile fino a esaurimento scorte</t>
  </si>
  <si>
    <t>CANALIZZAZIONE Ø 125 MM</t>
  </si>
  <si>
    <t>CANALIZZAZIONE Ø 150 MM</t>
  </si>
  <si>
    <t>CANALIZZAZIONE ISOLATA Ø 160 MM</t>
  </si>
  <si>
    <t>CANALIZZAZIONE ISOLATA Ø 200 MM</t>
  </si>
  <si>
    <t>ACCESSORI DI INSTALLAZIONE</t>
  </si>
  <si>
    <t>3078268</t>
  </si>
  <si>
    <t>3078269</t>
  </si>
  <si>
    <t>3078270</t>
  </si>
  <si>
    <t>EXTERNAL BOX</t>
  </si>
  <si>
    <t>3020083</t>
  </si>
  <si>
    <t>VN 2.2-2</t>
  </si>
  <si>
    <t>3207107</t>
  </si>
  <si>
    <t>SOLAR ENAMELED TANK HF-2 150 ZM ARI</t>
  </si>
  <si>
    <t>3207115</t>
  </si>
  <si>
    <t>SOLAR ENAMELED TANK HF-2 200 ZM ARI</t>
  </si>
  <si>
    <t>3207109</t>
  </si>
  <si>
    <t>SOLAR ENAMELED TANK HF-2 300 ZM ARI</t>
  </si>
  <si>
    <t>Sostituzione componenti sistemi KAIROS THERMO HF</t>
  </si>
  <si>
    <t>3024514</t>
  </si>
  <si>
    <t>KIT REPLACEMENT HF--HF-2 150-1 TR</t>
  </si>
  <si>
    <t>3024517</t>
  </si>
  <si>
    <t>KIT REPLACEMENT HF--HF-2 150-1 TT</t>
  </si>
  <si>
    <t>3024515</t>
  </si>
  <si>
    <t>KIT REPLACEMENT HF--HF-2 200-1 TR</t>
  </si>
  <si>
    <t>3024518</t>
  </si>
  <si>
    <t>KIT REPLACEMENT HF--HF-2 200-1 TT</t>
  </si>
  <si>
    <t>3024519</t>
  </si>
  <si>
    <t>KIT REPLACEMENT HF--HF-2 200-2 TT</t>
  </si>
  <si>
    <t>3024516</t>
  </si>
  <si>
    <t>KIT REPLACEMENT HF--HF-2 200_300-2 TR</t>
  </si>
  <si>
    <t>3024520</t>
  </si>
  <si>
    <t>KIT REPLACEMENT HF--HF-2 300-2 TT</t>
  </si>
  <si>
    <t>Sostituzione componenti sistemi KAIROS THERMO CF</t>
  </si>
  <si>
    <t>3024540</t>
  </si>
  <si>
    <t>KIT REPLACEMENT CF-1/CF-2  HF-2 150-1 TR</t>
  </si>
  <si>
    <t>3024541</t>
  </si>
  <si>
    <t>KIT REPLACEMENT CF-1/CF-2  HF-2 200-1 TR</t>
  </si>
  <si>
    <t>3024545</t>
  </si>
  <si>
    <t>KIT REPLACEMENT CF-2  HF-2 300-2 TR</t>
  </si>
  <si>
    <t>3020079</t>
  </si>
  <si>
    <t>Collector DR 2.0-2 B</t>
  </si>
  <si>
    <t>3207125</t>
  </si>
  <si>
    <t>SOLAR ENAMELED TANK GR2 150 PS ARI</t>
  </si>
  <si>
    <t>3207126</t>
  </si>
  <si>
    <t>SOLAR ENAMELED TANK GR2 200 PS ARI</t>
  </si>
  <si>
    <t>3207127</t>
  </si>
  <si>
    <t>SOLAR ENAMELED TANK GR2 300 PS ARI</t>
  </si>
  <si>
    <t>3319687</t>
  </si>
  <si>
    <t>KIT ANTIGELO</t>
  </si>
  <si>
    <t>3623244</t>
  </si>
  <si>
    <t>NUOS SPLIT TANK 80 WH</t>
  </si>
  <si>
    <t>3623245</t>
  </si>
  <si>
    <t>NUOS SPLIT TANK 110 WH</t>
  </si>
  <si>
    <t>3623246</t>
  </si>
  <si>
    <t>NUOS SPLIT EXTERNAL UNIT 0511</t>
  </si>
  <si>
    <t>3069749</t>
  </si>
  <si>
    <t>NUOS SPLIT INVERTER TANK 150 WH</t>
  </si>
  <si>
    <t>3629070</t>
  </si>
  <si>
    <t>NUOS SPLIT INVERTER EXT UNIT</t>
  </si>
  <si>
    <t>3069750</t>
  </si>
  <si>
    <t>NUOS SPLIT INVERTER TANK 200 WH</t>
  </si>
  <si>
    <t>3069751</t>
  </si>
  <si>
    <t>NUOS SPLIT INVERTER TANK 270 FS</t>
  </si>
  <si>
    <t>Kit sostituzione componenti scaldabagni a pompa di calore split</t>
  </si>
  <si>
    <t>Murali Monoblocco</t>
  </si>
  <si>
    <t>Murali Split</t>
  </si>
  <si>
    <t>Basamento Monoblocco</t>
  </si>
  <si>
    <t>Basamento Split</t>
  </si>
  <si>
    <t>3208135</t>
  </si>
  <si>
    <t xml:space="preserve">UNIVERSAL BRACKET INSTAFIX </t>
  </si>
  <si>
    <t>3302515</t>
  </si>
  <si>
    <t>3302516</t>
  </si>
  <si>
    <t>GENUS ONE KAIROS IN</t>
  </si>
  <si>
    <t>3302583</t>
  </si>
  <si>
    <t>GENUS ONE+ HYBRID 24/35 NET R32</t>
  </si>
  <si>
    <t>3302589</t>
  </si>
  <si>
    <t>GENUS ONE+ HYBRID 24/50 NET R32</t>
  </si>
  <si>
    <t>3302597</t>
  </si>
  <si>
    <t>GENUS ONE+ HYBRID 24/80 NET R32</t>
  </si>
  <si>
    <t>3302604</t>
  </si>
  <si>
    <t>GENUS ONE+ HYBRID 24/80 T NET R32</t>
  </si>
  <si>
    <t>3302611</t>
  </si>
  <si>
    <t>GENUS ONE+ HYBRID 24/120 NET R32</t>
  </si>
  <si>
    <t>3302620</t>
  </si>
  <si>
    <t>GENUS ONE+ HYBRID 24/150 NET R32</t>
  </si>
  <si>
    <t>3302584</t>
  </si>
  <si>
    <t>GENUS ONE+ HYBRID 30/35 NET R32</t>
  </si>
  <si>
    <t>3302590</t>
  </si>
  <si>
    <t>GENUS ONE+ HYBRID 30/50 NET R32</t>
  </si>
  <si>
    <t>3302598</t>
  </si>
  <si>
    <t>GENUS ONE+ HYBRID 30/80 NET R32</t>
  </si>
  <si>
    <t>3302605</t>
  </si>
  <si>
    <t>GENUS ONE+ HYBRID 30/80 T NET R32</t>
  </si>
  <si>
    <t>3302612</t>
  </si>
  <si>
    <t>GENUS ONE+ HYBRID 30/120 NET R32</t>
  </si>
  <si>
    <t>3302616</t>
  </si>
  <si>
    <t>GENUS ONE+ HYBRID 30/120 T NET R32</t>
  </si>
  <si>
    <t>3302621</t>
  </si>
  <si>
    <t>GENUS ONE+ HYBRID 30/150 NET R32</t>
  </si>
  <si>
    <t>3302585</t>
  </si>
  <si>
    <t>GENUS ONE+ HYBRID 35/35 NET R32</t>
  </si>
  <si>
    <t>3302591</t>
  </si>
  <si>
    <t>GENUS ONE+ HYBRID 35/50 NET R32</t>
  </si>
  <si>
    <t>3302599</t>
  </si>
  <si>
    <t>GENUS ONE+ HYBRID 35/80 NET R32</t>
  </si>
  <si>
    <t>3302606</t>
  </si>
  <si>
    <t>GENUS ONE+ HYBRID 35/80 T NET R32</t>
  </si>
  <si>
    <t>3302613</t>
  </si>
  <si>
    <t>GENUS ONE+ HYBRID 35/120 NET R32</t>
  </si>
  <si>
    <t>3302617</t>
  </si>
  <si>
    <t>GENUS ONE+ HYBRID 35/120 T NET R32</t>
  </si>
  <si>
    <t>3302622</t>
  </si>
  <si>
    <t>GENUS ONE+ HYBRID 35/150 NET R32</t>
  </si>
  <si>
    <t>3302624</t>
  </si>
  <si>
    <t>GENUS ONE+ HYBRID 35/150 T NET R32</t>
  </si>
  <si>
    <t>3302586</t>
  </si>
  <si>
    <t>GENUS ONE+ HYBRID PLUS 24/35 NET R32</t>
  </si>
  <si>
    <t>3302594</t>
  </si>
  <si>
    <t>GENUS ONE+ HYBRID PLUS 24/50 NET R32</t>
  </si>
  <si>
    <t>3302601</t>
  </si>
  <si>
    <t>GENUS ONE+ HYBRID PLUS 24/80 NET R32</t>
  </si>
  <si>
    <t>3302608</t>
  </si>
  <si>
    <t>GENUS ONE+ HYBRID PLUS 24/80 T NET R32</t>
  </si>
  <si>
    <t>3302587</t>
  </si>
  <si>
    <t>GENUS ONE+ HYBRID PLUS 30/35 NET R32</t>
  </si>
  <si>
    <t>3302595</t>
  </si>
  <si>
    <t>GENUS ONE+ HYBRID PLUS 30/50 NET R32</t>
  </si>
  <si>
    <t>3302602</t>
  </si>
  <si>
    <t>GENUS ONE+ HYBRID PLUS 30/80 NET R32</t>
  </si>
  <si>
    <t>3302609</t>
  </si>
  <si>
    <t>GENUS ONE+ HYBRID PLUS 30/80 T NET R32</t>
  </si>
  <si>
    <t>3302614</t>
  </si>
  <si>
    <t>GENUS ONE+ HYBRID PLUS 30/120 NET R32</t>
  </si>
  <si>
    <t>3302618</t>
  </si>
  <si>
    <t>GENUS ONE+ HYBRID PLUS 30/120 T NET R32</t>
  </si>
  <si>
    <t>3302588</t>
  </si>
  <si>
    <t>GENUS ONE+ HYBRID PLUS 35/35 NET R32</t>
  </si>
  <si>
    <t>3302596</t>
  </si>
  <si>
    <t>GENUS ONE+ HYBRID PLUS 35/50 NET R32</t>
  </si>
  <si>
    <t>3302603</t>
  </si>
  <si>
    <t>GENUS ONE+ HYBRID PLUS 35/80 NET R32</t>
  </si>
  <si>
    <t>3302610</t>
  </si>
  <si>
    <t>GENUS ONE+ HYBRID PLUS 35/80 T NET R32</t>
  </si>
  <si>
    <t>3302615</t>
  </si>
  <si>
    <t>GENUS ONE+ HYBRID PLUS 35/120 NET R32</t>
  </si>
  <si>
    <t>3302619</t>
  </si>
  <si>
    <t>GENUS ONE+ HYBRID PLUS 35/120 T NET R32</t>
  </si>
  <si>
    <t>3302623</t>
  </si>
  <si>
    <t>GENUS ONE+ HYBRID PLUS 35/150 NET R32</t>
  </si>
  <si>
    <t>3302625</t>
  </si>
  <si>
    <t>GENUS ONE+ HYBRID PLUS 35/150 T NET R32</t>
  </si>
  <si>
    <t>3302444</t>
  </si>
  <si>
    <t>GENUS ONE+ 24</t>
  </si>
  <si>
    <t>3302445</t>
  </si>
  <si>
    <t>GENUS ONE+ 30</t>
  </si>
  <si>
    <t>3302513</t>
  </si>
  <si>
    <t>GENUS ONE+ 35</t>
  </si>
  <si>
    <t>3302626</t>
  </si>
  <si>
    <t>GENUS ONE+ HYBRID S 24/35 NET R32</t>
  </si>
  <si>
    <t>3302632</t>
  </si>
  <si>
    <t>GENUS ONE+ HYBRID S 24/50 NET R32</t>
  </si>
  <si>
    <t>3302638</t>
  </si>
  <si>
    <t>GENUS ONE+ HYBRID S 24/80 NET R32</t>
  </si>
  <si>
    <t>3302644</t>
  </si>
  <si>
    <t>GENUS ONE+ HYBRID S 24/80 T NET R32</t>
  </si>
  <si>
    <t>3302627</t>
  </si>
  <si>
    <t>GENUS ONE+ HYBRID S 30/35 NET R32</t>
  </si>
  <si>
    <t>3302628</t>
  </si>
  <si>
    <t>GENUS ONE+ HYBRID S 35/35 NET R32</t>
  </si>
  <si>
    <t>3302633</t>
  </si>
  <si>
    <t>GENUS ONE+ HYBRID S 30/50 NET R32</t>
  </si>
  <si>
    <t>3302634</t>
  </si>
  <si>
    <t>GENUS ONE+ HYBRID S 35/50 NET R32</t>
  </si>
  <si>
    <t>3302639</t>
  </si>
  <si>
    <t>GENUS ONE+ HYBRID S 30/80 NET R32</t>
  </si>
  <si>
    <t>3302640</t>
  </si>
  <si>
    <t>GENUS ONE+ HYBRID S 35/80 NET R32</t>
  </si>
  <si>
    <t>3302645</t>
  </si>
  <si>
    <t>GENUS ONE+ HYBRID S 30/80 T NET R32</t>
  </si>
  <si>
    <t>3302646</t>
  </si>
  <si>
    <t>GENUS ONE+ HYBRID S 35/80 T NET R32</t>
  </si>
  <si>
    <t>3302630</t>
  </si>
  <si>
    <t>GENUS ONE+ HYBRID PLUS S 30/35 NET R32</t>
  </si>
  <si>
    <t>3302631</t>
  </si>
  <si>
    <t>GENUS ONE+ HYBRID PLUS S 35/35 NET R32</t>
  </si>
  <si>
    <t>3302636</t>
  </si>
  <si>
    <t>GENUS ONE+ HYBRID PLUS S 30/50 NET R32</t>
  </si>
  <si>
    <t>3302637</t>
  </si>
  <si>
    <t>GENUS ONE+ HYBRID PLUS S 35/50 NET R32</t>
  </si>
  <si>
    <t>3302642</t>
  </si>
  <si>
    <t>GENUS ONE+ HYBRID PLUS S 30/80 NET R32</t>
  </si>
  <si>
    <t>3302643</t>
  </si>
  <si>
    <t>GENUS ONE+ HYBRID PLUS S 35/80 NET R32</t>
  </si>
  <si>
    <t>3302648</t>
  </si>
  <si>
    <t>GENUS ONE+ HYBRID PLUS S 30/80 T NET R32</t>
  </si>
  <si>
    <t>3302649</t>
  </si>
  <si>
    <t>GENUS ONE+ HYBRID PLUS S 35/80 T NET R32</t>
  </si>
  <si>
    <t>3302629</t>
  </si>
  <si>
    <t>GENUS ONE+ HYBRID PLUS S 24/35 NET R32</t>
  </si>
  <si>
    <t>3302635</t>
  </si>
  <si>
    <t>GENUS ONE+ HYBRID PLUS S 24/50 NET R32</t>
  </si>
  <si>
    <t>3302641</t>
  </si>
  <si>
    <t>GENUS ONE+ HYBRID PLUS S 24/80 NET R32</t>
  </si>
  <si>
    <t>3302647</t>
  </si>
  <si>
    <t>GENUS ONE+ HYBRID PLUS S 24/80 T NET R32</t>
  </si>
  <si>
    <t>CASCADE MANAGER GPRS/LAN</t>
  </si>
  <si>
    <t>3302582</t>
  </si>
  <si>
    <t>3302581</t>
  </si>
  <si>
    <t>3590863</t>
  </si>
  <si>
    <t>3302312</t>
  </si>
  <si>
    <t>Prezzo in vigore
dal 1 Gennaio 2024</t>
  </si>
  <si>
    <t>Contributo RAEE € in vigore
dal 1 febbraio 2024</t>
  </si>
  <si>
    <t>Monosplit ALYS</t>
  </si>
  <si>
    <t>Monosplit NEVIS</t>
  </si>
  <si>
    <t>3381560</t>
  </si>
  <si>
    <t>3381423</t>
  </si>
  <si>
    <t>3381564</t>
  </si>
  <si>
    <t>3381561</t>
  </si>
  <si>
    <t>3381424</t>
  </si>
  <si>
    <t>3381565</t>
  </si>
  <si>
    <t>NEVIS EVO R32 35 MUD0</t>
  </si>
  <si>
    <t>NEVIS EVO R32 35 UD0-I</t>
  </si>
  <si>
    <t>NEVIS PLUS R32 35 MD0-O</t>
  </si>
  <si>
    <t>NEVIS EVO R32 25 MUD0</t>
  </si>
  <si>
    <t>NEVIS EVO R32 25 UD0-I</t>
  </si>
  <si>
    <t>NEVIS PLUS R32 25 MD0-O</t>
  </si>
  <si>
    <t>Esaurito - Necessario per adattare unità incasso 3319386 a nuove HHP e Ibridi R32</t>
  </si>
  <si>
    <t>3078264</t>
  </si>
  <si>
    <t>Cavo da esterno per WH</t>
  </si>
  <si>
    <t>Cavo da esterno per FS</t>
  </si>
  <si>
    <t>Compatibile con NUOS PLUS S2 WiFi WH e NUOS EVO A+</t>
  </si>
  <si>
    <t>Compatibile con NUOS PLUS WiFi</t>
  </si>
  <si>
    <t>NEW - Compatibile con NUOS PLUS S2 WiFi WH, NUOS EVO A e NUOS PLUS WiFi. Inclusi nel codice anche i cavi per esterno</t>
  </si>
  <si>
    <t>I prezzi, al netto della scontistica, sono applicati ai clienti di Ariston S.P.A IVA ESCLUSA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</si>
</sst>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(&quot;€&quot;* #,##0.00_);_(&quot;€&quot;* \(#,##0.00\);_(&quot;€&quot;* &quot;-&quot;??_);_(@_)"/>
    <numFmt numFmtId="166" formatCode="_(* #,##0_);_(* \(#,##0\);_(* &quot;-&quot;_);_(@_)"/>
    <numFmt numFmtId="167" formatCode="_(* #,##0.00_);_(* \(#,##0.00\);_(* &quot;-&quot;??_);_(@_)"/>
    <numFmt numFmtId="168" formatCode="#,##0.000_ ;[Red]\-#,##0.000\ ;[Red]0\ "/>
    <numFmt numFmtId="169" formatCode="#,##0.00_ ;[Red]\-#,##0.00\ ;[Red]0\ "/>
    <numFmt numFmtId="170" formatCode="[Blue][&lt;&gt;1]#,##0_;;#,##0_;"/>
    <numFmt numFmtId="171" formatCode="_-[$€]\ * #,##0.00_-;\-[$€]\ * #,##0.00_-;_-[$€]\ * &quot;-&quot;??_-;_-@_-"/>
    <numFmt numFmtId="172" formatCode="000000"/>
    <numFmt numFmtId="173" formatCode="_-[$€-2]\ * #,##0.00_-;\-[$€-2]\ * #,##0.00_-;_-[$€-2]\ * &quot;-&quot;??_-"/>
    <numFmt numFmtId="174" formatCode="General_)"/>
    <numFmt numFmtId="175" formatCode="_-&quot;L.&quot;\ * #,##0_-;\-&quot;L.&quot;\ * #,##0_-;_-&quot;L.&quot;\ * &quot;-&quot;_-;_-@_-"/>
    <numFmt numFmtId="176" formatCode="_-[$€-410]\ * #,##0.00_-;\-[$€-410]\ * #,##0.00_-;_-[$€-410]\ * &quot;-&quot;??_-;_-@_-"/>
    <numFmt numFmtId="177" formatCode="_-&quot;€&quot;\ * #,##0_-;\-&quot;€&quot;\ * #,##0_-;_-&quot;€&quot;\ * &quot;-&quot;??_-;_-@_-"/>
    <numFmt numFmtId="178" formatCode="0.0%"/>
    <numFmt numFmtId="179" formatCode="[$￥-804]#,##0;[$￥-804]\-#,##0"/>
    <numFmt numFmtId="180" formatCode="#,##0.0\ [$€-1];[Red]\-#,##0.0\ [$€-1]"/>
    <numFmt numFmtId="181" formatCode="###,000"/>
  </numFmts>
  <fonts count="1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b/>
      <i/>
      <sz val="18"/>
      <color indexed="56"/>
      <name val="Arial"/>
      <family val="2"/>
    </font>
    <font>
      <sz val="12"/>
      <color indexed="14"/>
      <name val="Arial"/>
      <family val="2"/>
    </font>
    <font>
      <sz val="10"/>
      <name val="Helv"/>
      <family val="2"/>
    </font>
    <font>
      <sz val="8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002060"/>
      <name val="Arial"/>
      <family val="2"/>
    </font>
    <font>
      <b/>
      <sz val="9"/>
      <color rgb="FFFFFFFF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6"/>
      <color rgb="FF002060"/>
      <name val="Arial"/>
      <family val="2"/>
    </font>
    <font>
      <sz val="14"/>
      <color rgb="FF002060"/>
      <name val="Arial"/>
      <family val="2"/>
    </font>
    <font>
      <sz val="10"/>
      <color rgb="FF002060"/>
      <name val="Arial"/>
      <family val="2"/>
    </font>
    <font>
      <sz val="16"/>
      <color theme="1"/>
      <name val="Calibri"/>
      <family val="2"/>
      <scheme val="minor"/>
    </font>
    <font>
      <b/>
      <sz val="18"/>
      <name val="Arial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2"/>
      <color rgb="FF00206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color rgb="FF00B050"/>
      <name val="Calibri"/>
      <family val="2"/>
      <scheme val="minor"/>
    </font>
    <font>
      <b/>
      <sz val="10"/>
      <color rgb="FFFFFFFF"/>
      <name val="Arial"/>
      <family val="2"/>
    </font>
    <font>
      <b/>
      <sz val="12"/>
      <color rgb="FFFF0000"/>
      <name val="Arial"/>
      <family val="2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C0002B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8"/>
      <color theme="0"/>
      <name val="Verdana"/>
      <family val="2"/>
    </font>
    <font>
      <b/>
      <i/>
      <sz val="8"/>
      <color theme="0"/>
      <name val="Verdana"/>
      <family val="2"/>
    </font>
    <font>
      <b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99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1"/>
      <color rgb="FFC00000"/>
      <name val="Calibri"/>
      <family val="2"/>
      <scheme val="minor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b/>
      <sz val="10"/>
      <color rgb="FFFF0000"/>
      <name val="Arial"/>
      <family val="2"/>
    </font>
    <font>
      <b/>
      <sz val="12"/>
      <color indexed="18"/>
      <name val="Arial"/>
      <family val="2"/>
    </font>
    <font>
      <sz val="10"/>
      <color rgb="FF009900"/>
      <name val="Arial"/>
      <family val="2"/>
    </font>
    <font>
      <sz val="11"/>
      <color rgb="FF0099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Arial"/>
      <family val="2"/>
    </font>
    <font>
      <b/>
      <sz val="11"/>
      <color rgb="FFC00000"/>
      <name val="Calibri"/>
      <family val="2"/>
      <scheme val="minor"/>
    </font>
    <font>
      <sz val="9"/>
      <name val="Calibri"/>
      <family val="2"/>
      <scheme val="minor"/>
    </font>
  </fonts>
  <fills count="9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0002B"/>
        <bgColor rgb="FF000000"/>
      </patternFill>
    </fill>
    <fill>
      <patternFill patternType="solid">
        <fgColor rgb="FFC0002B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rgb="FF000000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008">
    <xf numFmtId="0" fontId="0" fillId="0" borderId="0"/>
    <xf numFmtId="0" fontId="1" fillId="0" borderId="0"/>
    <xf numFmtId="49" fontId="3" fillId="0" borderId="1">
      <alignment vertical="top"/>
      <protection locked="0"/>
    </xf>
    <xf numFmtId="49" fontId="4" fillId="0" borderId="1">
      <alignment vertical="top"/>
      <protection locked="0"/>
    </xf>
    <xf numFmtId="168" fontId="4" fillId="0" borderId="1">
      <alignment vertical="top"/>
      <protection locked="0"/>
    </xf>
    <xf numFmtId="169" fontId="4" fillId="0" borderId="1">
      <alignment vertical="top"/>
      <protection locked="0"/>
    </xf>
    <xf numFmtId="0" fontId="4" fillId="0" borderId="0"/>
    <xf numFmtId="167" fontId="4" fillId="0" borderId="0" applyFont="0" applyFill="0" applyBorder="0" applyAlignment="0" applyProtection="0"/>
    <xf numFmtId="170" fontId="4" fillId="0" borderId="1">
      <alignment vertical="top"/>
      <protection locked="0"/>
    </xf>
    <xf numFmtId="1" fontId="4" fillId="0" borderId="1">
      <alignment vertical="top"/>
      <protection locked="0"/>
    </xf>
    <xf numFmtId="49" fontId="4" fillId="0" borderId="1">
      <alignment horizontal="center" vertical="top"/>
      <protection locked="0"/>
    </xf>
    <xf numFmtId="0" fontId="5" fillId="0" borderId="0"/>
    <xf numFmtId="171" fontId="5" fillId="0" borderId="0" applyFont="0" applyFill="0" applyBorder="0" applyAlignment="0" applyProtection="0"/>
    <xf numFmtId="49" fontId="1" fillId="0" borderId="1">
      <alignment vertical="top"/>
      <protection locked="0"/>
    </xf>
    <xf numFmtId="169" fontId="1" fillId="0" borderId="1">
      <alignment vertical="top"/>
      <protection locked="0"/>
    </xf>
    <xf numFmtId="0" fontId="1" fillId="0" borderId="0"/>
    <xf numFmtId="4" fontId="6" fillId="3" borderId="2" applyNumberFormat="0" applyProtection="0">
      <alignment horizontal="left" vertical="center" indent="1"/>
    </xf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" fillId="0" borderId="0"/>
    <xf numFmtId="4" fontId="10" fillId="4" borderId="2" applyNumberFormat="0" applyProtection="0">
      <alignment vertical="center"/>
    </xf>
    <xf numFmtId="4" fontId="11" fillId="4" borderId="2" applyNumberFormat="0" applyProtection="0">
      <alignment vertical="center"/>
    </xf>
    <xf numFmtId="4" fontId="12" fillId="4" borderId="2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12" fillId="6" borderId="2" applyNumberFormat="0" applyProtection="0">
      <alignment horizontal="right" vertical="center"/>
    </xf>
    <xf numFmtId="4" fontId="12" fillId="7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9" borderId="2" applyNumberFormat="0" applyProtection="0">
      <alignment horizontal="right" vertical="center"/>
    </xf>
    <xf numFmtId="4" fontId="12" fillId="10" borderId="2" applyNumberFormat="0" applyProtection="0">
      <alignment horizontal="right" vertical="center"/>
    </xf>
    <xf numFmtId="4" fontId="12" fillId="11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3" borderId="2" applyNumberFormat="0" applyProtection="0">
      <alignment horizontal="right" vertical="center"/>
    </xf>
    <xf numFmtId="4" fontId="12" fillId="14" borderId="2" applyNumberFormat="0" applyProtection="0">
      <alignment horizontal="right" vertical="center"/>
    </xf>
    <xf numFmtId="4" fontId="10" fillId="15" borderId="5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12" fillId="3" borderId="2" applyNumberFormat="0" applyProtection="0">
      <alignment horizontal="right" vertical="center"/>
    </xf>
    <xf numFmtId="4" fontId="10" fillId="3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12" fillId="16" borderId="2" applyNumberFormat="0" applyProtection="0">
      <alignment vertical="center"/>
    </xf>
    <xf numFmtId="4" fontId="13" fillId="16" borderId="2" applyNumberFormat="0" applyProtection="0">
      <alignment vertical="center"/>
    </xf>
    <xf numFmtId="4" fontId="10" fillId="3" borderId="6" applyNumberFormat="0" applyProtection="0">
      <alignment horizontal="left" vertical="center" indent="1"/>
    </xf>
    <xf numFmtId="4" fontId="14" fillId="16" borderId="2" applyNumberFormat="0" applyProtection="0">
      <alignment horizontal="right" vertical="center"/>
    </xf>
    <xf numFmtId="4" fontId="13" fillId="16" borderId="2" applyNumberFormat="0" applyProtection="0">
      <alignment horizontal="right" vertical="center"/>
    </xf>
    <xf numFmtId="4" fontId="15" fillId="17" borderId="0" applyNumberFormat="0" applyProtection="0">
      <alignment horizontal="left" vertical="center" indent="1"/>
    </xf>
    <xf numFmtId="4" fontId="16" fillId="16" borderId="2" applyNumberFormat="0" applyProtection="0">
      <alignment horizontal="right" vertical="center"/>
    </xf>
    <xf numFmtId="0" fontId="17" fillId="0" borderId="0"/>
    <xf numFmtId="0" fontId="17" fillId="0" borderId="0"/>
    <xf numFmtId="175" fontId="5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1">
      <alignment vertical="top"/>
      <protection locked="0"/>
    </xf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179" fontId="7" fillId="0" borderId="0"/>
    <xf numFmtId="0" fontId="7" fillId="22" borderId="15" applyNumberFormat="0" applyFont="0" applyAlignment="0" applyProtection="0"/>
    <xf numFmtId="167" fontId="1" fillId="0" borderId="0" applyFont="0" applyFill="0" applyBorder="0" applyAlignment="0" applyProtection="0"/>
    <xf numFmtId="170" fontId="1" fillId="0" borderId="1">
      <alignment vertical="top"/>
      <protection locked="0"/>
    </xf>
    <xf numFmtId="1" fontId="1" fillId="0" borderId="1">
      <alignment vertical="top"/>
      <protection locked="0"/>
    </xf>
    <xf numFmtId="49" fontId="1" fillId="0" borderId="1">
      <alignment horizontal="center" vertical="top"/>
      <protection locked="0"/>
    </xf>
    <xf numFmtId="0" fontId="1" fillId="0" borderId="0"/>
    <xf numFmtId="171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6" fillId="3" borderId="20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4" fontId="10" fillId="4" borderId="20" applyNumberFormat="0" applyProtection="0">
      <alignment vertical="center"/>
    </xf>
    <xf numFmtId="4" fontId="11" fillId="4" borderId="20" applyNumberFormat="0" applyProtection="0">
      <alignment vertical="center"/>
    </xf>
    <xf numFmtId="4" fontId="12" fillId="4" borderId="20" applyNumberFormat="0" applyProtection="0">
      <alignment horizontal="left" vertical="center" indent="1"/>
    </xf>
    <xf numFmtId="4" fontId="12" fillId="6" borderId="20" applyNumberFormat="0" applyProtection="0">
      <alignment horizontal="right" vertical="center"/>
    </xf>
    <xf numFmtId="4" fontId="12" fillId="7" borderId="20" applyNumberFormat="0" applyProtection="0">
      <alignment horizontal="right" vertical="center"/>
    </xf>
    <xf numFmtId="4" fontId="12" fillId="8" borderId="20" applyNumberFormat="0" applyProtection="0">
      <alignment horizontal="right" vertical="center"/>
    </xf>
    <xf numFmtId="4" fontId="12" fillId="9" borderId="20" applyNumberFormat="0" applyProtection="0">
      <alignment horizontal="right" vertical="center"/>
    </xf>
    <xf numFmtId="4" fontId="12" fillId="10" borderId="20" applyNumberFormat="0" applyProtection="0">
      <alignment horizontal="right" vertical="center"/>
    </xf>
    <xf numFmtId="4" fontId="12" fillId="11" borderId="20" applyNumberFormat="0" applyProtection="0">
      <alignment horizontal="right" vertical="center"/>
    </xf>
    <xf numFmtId="4" fontId="12" fillId="12" borderId="20" applyNumberFormat="0" applyProtection="0">
      <alignment horizontal="right" vertical="center"/>
    </xf>
    <xf numFmtId="4" fontId="12" fillId="13" borderId="20" applyNumberFormat="0" applyProtection="0">
      <alignment horizontal="right" vertical="center"/>
    </xf>
    <xf numFmtId="4" fontId="12" fillId="14" borderId="20" applyNumberFormat="0" applyProtection="0">
      <alignment horizontal="right" vertical="center"/>
    </xf>
    <xf numFmtId="4" fontId="12" fillId="3" borderId="20" applyNumberFormat="0" applyProtection="0">
      <alignment horizontal="right" vertical="center"/>
    </xf>
    <xf numFmtId="4" fontId="12" fillId="16" borderId="20" applyNumberFormat="0" applyProtection="0">
      <alignment vertical="center"/>
    </xf>
    <xf numFmtId="4" fontId="13" fillId="16" borderId="20" applyNumberFormat="0" applyProtection="0">
      <alignment vertical="center"/>
    </xf>
    <xf numFmtId="4" fontId="10" fillId="3" borderId="21" applyNumberFormat="0" applyProtection="0">
      <alignment horizontal="left" vertical="center" indent="1"/>
    </xf>
    <xf numFmtId="4" fontId="14" fillId="16" borderId="20" applyNumberFormat="0" applyProtection="0">
      <alignment horizontal="right" vertical="center"/>
    </xf>
    <xf numFmtId="4" fontId="13" fillId="16" borderId="20" applyNumberFormat="0" applyProtection="0">
      <alignment horizontal="right" vertical="center"/>
    </xf>
    <xf numFmtId="4" fontId="16" fillId="16" borderId="20" applyNumberFormat="0" applyProtection="0">
      <alignment horizontal="right" vertical="center"/>
    </xf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6" fillId="3" borderId="22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4" fontId="10" fillId="4" borderId="22" applyNumberFormat="0" applyProtection="0">
      <alignment vertical="center"/>
    </xf>
    <xf numFmtId="4" fontId="11" fillId="4" borderId="22" applyNumberFormat="0" applyProtection="0">
      <alignment vertical="center"/>
    </xf>
    <xf numFmtId="4" fontId="12" fillId="4" borderId="22" applyNumberFormat="0" applyProtection="0">
      <alignment horizontal="left" vertical="center" indent="1"/>
    </xf>
    <xf numFmtId="4" fontId="12" fillId="6" borderId="22" applyNumberFormat="0" applyProtection="0">
      <alignment horizontal="right" vertical="center"/>
    </xf>
    <xf numFmtId="4" fontId="12" fillId="7" borderId="22" applyNumberFormat="0" applyProtection="0">
      <alignment horizontal="right" vertical="center"/>
    </xf>
    <xf numFmtId="4" fontId="12" fillId="8" borderId="22" applyNumberFormat="0" applyProtection="0">
      <alignment horizontal="right" vertical="center"/>
    </xf>
    <xf numFmtId="4" fontId="12" fillId="9" borderId="22" applyNumberFormat="0" applyProtection="0">
      <alignment horizontal="right" vertical="center"/>
    </xf>
    <xf numFmtId="4" fontId="12" fillId="10" borderId="22" applyNumberFormat="0" applyProtection="0">
      <alignment horizontal="right" vertical="center"/>
    </xf>
    <xf numFmtId="4" fontId="12" fillId="11" borderId="22" applyNumberFormat="0" applyProtection="0">
      <alignment horizontal="right" vertical="center"/>
    </xf>
    <xf numFmtId="4" fontId="12" fillId="12" borderId="22" applyNumberFormat="0" applyProtection="0">
      <alignment horizontal="right" vertical="center"/>
    </xf>
    <xf numFmtId="4" fontId="12" fillId="13" borderId="22" applyNumberFormat="0" applyProtection="0">
      <alignment horizontal="right" vertical="center"/>
    </xf>
    <xf numFmtId="4" fontId="12" fillId="14" borderId="22" applyNumberFormat="0" applyProtection="0">
      <alignment horizontal="right" vertical="center"/>
    </xf>
    <xf numFmtId="4" fontId="12" fillId="3" borderId="22" applyNumberFormat="0" applyProtection="0">
      <alignment horizontal="right" vertical="center"/>
    </xf>
    <xf numFmtId="4" fontId="12" fillId="16" borderId="22" applyNumberFormat="0" applyProtection="0">
      <alignment vertical="center"/>
    </xf>
    <xf numFmtId="4" fontId="13" fillId="16" borderId="22" applyNumberFormat="0" applyProtection="0">
      <alignment vertical="center"/>
    </xf>
    <xf numFmtId="4" fontId="10" fillId="3" borderId="23" applyNumberFormat="0" applyProtection="0">
      <alignment horizontal="left" vertical="center" indent="1"/>
    </xf>
    <xf numFmtId="4" fontId="14" fillId="16" borderId="22" applyNumberFormat="0" applyProtection="0">
      <alignment horizontal="right" vertical="center"/>
    </xf>
    <xf numFmtId="4" fontId="13" fillId="16" borderId="22" applyNumberFormat="0" applyProtection="0">
      <alignment horizontal="right" vertical="center"/>
    </xf>
    <xf numFmtId="4" fontId="16" fillId="16" borderId="22" applyNumberFormat="0" applyProtection="0">
      <alignment horizontal="right" vertical="center"/>
    </xf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6" fillId="25" borderId="2" applyNumberFormat="0" applyProtection="0">
      <alignment horizontal="left" vertical="center" indent="1"/>
    </xf>
    <xf numFmtId="180" fontId="17" fillId="0" borderId="0"/>
    <xf numFmtId="165" fontId="7" fillId="0" borderId="0" applyFont="0" applyFill="0" applyBorder="0" applyAlignment="0" applyProtection="0"/>
    <xf numFmtId="180" fontId="1" fillId="0" borderId="0"/>
    <xf numFmtId="180" fontId="7" fillId="0" borderId="0"/>
    <xf numFmtId="165" fontId="1" fillId="0" borderId="0" applyFont="0" applyFill="0" applyBorder="0" applyAlignment="0" applyProtection="0"/>
    <xf numFmtId="4" fontId="6" fillId="3" borderId="31" applyNumberFormat="0" applyProtection="0">
      <alignment horizontal="left" vertical="center" indent="1"/>
    </xf>
    <xf numFmtId="4" fontId="6" fillId="3" borderId="22" applyNumberFormat="0" applyProtection="0">
      <alignment horizontal="left" vertical="center" indent="1"/>
    </xf>
    <xf numFmtId="0" fontId="26" fillId="29" borderId="0"/>
    <xf numFmtId="0" fontId="58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9" fillId="35" borderId="0" applyNumberFormat="0" applyBorder="0" applyAlignment="0" applyProtection="0"/>
    <xf numFmtId="0" fontId="59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9" fillId="35" borderId="0" applyNumberFormat="0" applyBorder="0" applyAlignment="0" applyProtection="0"/>
    <xf numFmtId="0" fontId="59" fillId="43" borderId="0" applyNumberFormat="0" applyBorder="0" applyAlignment="0" applyProtection="0"/>
    <xf numFmtId="0" fontId="58" fillId="36" borderId="0" applyNumberFormat="0" applyBorder="0" applyAlignment="0" applyProtection="0"/>
    <xf numFmtId="0" fontId="58" fillId="33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8" fillId="33" borderId="0" applyNumberFormat="0" applyBorder="0" applyAlignment="0" applyProtection="0"/>
    <xf numFmtId="0" fontId="58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8" fillId="49" borderId="0" applyNumberFormat="0" applyBorder="0" applyAlignment="0" applyProtection="0"/>
    <xf numFmtId="0" fontId="60" fillId="47" borderId="0" applyNumberFormat="0" applyBorder="0" applyAlignment="0" applyProtection="0"/>
    <xf numFmtId="0" fontId="61" fillId="50" borderId="37" applyNumberFormat="0" applyAlignment="0" applyProtection="0"/>
    <xf numFmtId="0" fontId="62" fillId="42" borderId="38" applyNumberFormat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59" fillId="40" borderId="0" applyNumberFormat="0" applyBorder="0" applyAlignment="0" applyProtection="0"/>
    <xf numFmtId="0" fontId="64" fillId="0" borderId="39" applyNumberFormat="0" applyFill="0" applyAlignment="0" applyProtection="0"/>
    <xf numFmtId="0" fontId="65" fillId="0" borderId="40" applyNumberFormat="0" applyFill="0" applyAlignment="0" applyProtection="0"/>
    <xf numFmtId="0" fontId="66" fillId="0" borderId="41" applyNumberFormat="0" applyFill="0" applyAlignment="0" applyProtection="0"/>
    <xf numFmtId="0" fontId="66" fillId="0" borderId="0" applyNumberFormat="0" applyFill="0" applyBorder="0" applyAlignment="0" applyProtection="0"/>
    <xf numFmtId="0" fontId="67" fillId="48" borderId="37" applyNumberFormat="0" applyAlignment="0" applyProtection="0"/>
    <xf numFmtId="0" fontId="68" fillId="0" borderId="42" applyNumberFormat="0" applyFill="0" applyAlignment="0" applyProtection="0"/>
    <xf numFmtId="0" fontId="68" fillId="48" borderId="0" applyNumberFormat="0" applyBorder="0" applyAlignment="0" applyProtection="0"/>
    <xf numFmtId="0" fontId="26" fillId="47" borderId="37" applyNumberFormat="0" applyFont="0" applyAlignment="0" applyProtection="0"/>
    <xf numFmtId="0" fontId="69" fillId="50" borderId="43" applyNumberFormat="0" applyAlignment="0" applyProtection="0"/>
    <xf numFmtId="4" fontId="26" fillId="54" borderId="37" applyNumberFormat="0" applyProtection="0">
      <alignment vertical="center"/>
    </xf>
    <xf numFmtId="4" fontId="72" fillId="4" borderId="37" applyNumberFormat="0" applyProtection="0">
      <alignment vertical="center"/>
    </xf>
    <xf numFmtId="4" fontId="26" fillId="4" borderId="37" applyNumberFormat="0" applyProtection="0">
      <alignment horizontal="left" vertical="center" indent="1"/>
    </xf>
    <xf numFmtId="0" fontId="55" fillId="54" borderId="44" applyNumberFormat="0" applyProtection="0">
      <alignment horizontal="left" vertical="top" indent="1"/>
    </xf>
    <xf numFmtId="4" fontId="26" fillId="55" borderId="37" applyNumberFormat="0" applyProtection="0">
      <alignment horizontal="left" vertical="center" indent="1"/>
    </xf>
    <xf numFmtId="4" fontId="26" fillId="56" borderId="37" applyNumberFormat="0" applyProtection="0">
      <alignment horizontal="right" vertical="center"/>
    </xf>
    <xf numFmtId="4" fontId="26" fillId="57" borderId="37" applyNumberFormat="0" applyProtection="0">
      <alignment horizontal="right" vertical="center"/>
    </xf>
    <xf numFmtId="4" fontId="26" fillId="58" borderId="45" applyNumberFormat="0" applyProtection="0">
      <alignment horizontal="right" vertical="center"/>
    </xf>
    <xf numFmtId="4" fontId="26" fillId="59" borderId="37" applyNumberFormat="0" applyProtection="0">
      <alignment horizontal="right" vertical="center"/>
    </xf>
    <xf numFmtId="4" fontId="26" fillId="60" borderId="37" applyNumberFormat="0" applyProtection="0">
      <alignment horizontal="right" vertical="center"/>
    </xf>
    <xf numFmtId="4" fontId="26" fillId="61" borderId="37" applyNumberFormat="0" applyProtection="0">
      <alignment horizontal="right" vertical="center"/>
    </xf>
    <xf numFmtId="4" fontId="26" fillId="62" borderId="37" applyNumberFormat="0" applyProtection="0">
      <alignment horizontal="right" vertical="center"/>
    </xf>
    <xf numFmtId="4" fontId="26" fillId="63" borderId="37" applyNumberFormat="0" applyProtection="0">
      <alignment horizontal="right" vertical="center"/>
    </xf>
    <xf numFmtId="4" fontId="26" fillId="64" borderId="37" applyNumberFormat="0" applyProtection="0">
      <alignment horizontal="right" vertical="center"/>
    </xf>
    <xf numFmtId="4" fontId="26" fillId="65" borderId="45" applyNumberFormat="0" applyProtection="0">
      <alignment horizontal="left" vertical="center" indent="1"/>
    </xf>
    <xf numFmtId="4" fontId="1" fillId="66" borderId="45" applyNumberFormat="0" applyProtection="0">
      <alignment horizontal="left" vertical="center" indent="1"/>
    </xf>
    <xf numFmtId="4" fontId="1" fillId="66" borderId="45" applyNumberFormat="0" applyProtection="0">
      <alignment horizontal="left" vertical="center" indent="1"/>
    </xf>
    <xf numFmtId="4" fontId="26" fillId="25" borderId="37" applyNumberFormat="0" applyProtection="0">
      <alignment horizontal="right" vertical="center"/>
    </xf>
    <xf numFmtId="4" fontId="26" fillId="67" borderId="45" applyNumberFormat="0" applyProtection="0">
      <alignment horizontal="left" vertical="center" indent="1"/>
    </xf>
    <xf numFmtId="4" fontId="26" fillId="25" borderId="45" applyNumberFormat="0" applyProtection="0">
      <alignment horizontal="left" vertical="center" indent="1"/>
    </xf>
    <xf numFmtId="0" fontId="26" fillId="68" borderId="37" applyNumberFormat="0" applyProtection="0">
      <alignment horizontal="left" vertical="center" indent="1"/>
    </xf>
    <xf numFmtId="0" fontId="26" fillId="66" borderId="44" applyNumberFormat="0" applyProtection="0">
      <alignment horizontal="left" vertical="top" indent="1"/>
    </xf>
    <xf numFmtId="0" fontId="26" fillId="69" borderId="37" applyNumberFormat="0" applyProtection="0">
      <alignment horizontal="left" vertical="center" indent="1"/>
    </xf>
    <xf numFmtId="0" fontId="26" fillId="25" borderId="44" applyNumberFormat="0" applyProtection="0">
      <alignment horizontal="left" vertical="top" indent="1"/>
    </xf>
    <xf numFmtId="0" fontId="26" fillId="70" borderId="37" applyNumberFormat="0" applyProtection="0">
      <alignment horizontal="left" vertical="center" indent="1"/>
    </xf>
    <xf numFmtId="0" fontId="26" fillId="70" borderId="44" applyNumberFormat="0" applyProtection="0">
      <alignment horizontal="left" vertical="top" indent="1"/>
    </xf>
    <xf numFmtId="0" fontId="26" fillId="67" borderId="37" applyNumberFormat="0" applyProtection="0">
      <alignment horizontal="left" vertical="center" indent="1"/>
    </xf>
    <xf numFmtId="0" fontId="26" fillId="67" borderId="44" applyNumberFormat="0" applyProtection="0">
      <alignment horizontal="left" vertical="top" indent="1"/>
    </xf>
    <xf numFmtId="0" fontId="26" fillId="17" borderId="46" applyNumberFormat="0">
      <protection locked="0"/>
    </xf>
    <xf numFmtId="0" fontId="24" fillId="66" borderId="47" applyBorder="0"/>
    <xf numFmtId="4" fontId="54" fillId="71" borderId="44" applyNumberFormat="0" applyProtection="0">
      <alignment vertical="center"/>
    </xf>
    <xf numFmtId="4" fontId="72" fillId="72" borderId="36" applyNumberFormat="0" applyProtection="0">
      <alignment vertical="center"/>
    </xf>
    <xf numFmtId="4" fontId="54" fillId="68" borderId="44" applyNumberFormat="0" applyProtection="0">
      <alignment horizontal="left" vertical="center" indent="1"/>
    </xf>
    <xf numFmtId="0" fontId="54" fillId="71" borderId="44" applyNumberFormat="0" applyProtection="0">
      <alignment horizontal="left" vertical="top" indent="1"/>
    </xf>
    <xf numFmtId="4" fontId="26" fillId="0" borderId="37" applyNumberFormat="0" applyProtection="0">
      <alignment horizontal="right" vertical="center"/>
    </xf>
    <xf numFmtId="4" fontId="72" fillId="27" borderId="37" applyNumberFormat="0" applyProtection="0">
      <alignment horizontal="right" vertical="center"/>
    </xf>
    <xf numFmtId="4" fontId="26" fillId="55" borderId="37" applyNumberFormat="0" applyProtection="0">
      <alignment horizontal="left" vertical="center" indent="1"/>
    </xf>
    <xf numFmtId="0" fontId="54" fillId="25" borderId="44" applyNumberFormat="0" applyProtection="0">
      <alignment horizontal="left" vertical="top" indent="1"/>
    </xf>
    <xf numFmtId="4" fontId="56" fillId="73" borderId="45" applyNumberFormat="0" applyProtection="0">
      <alignment horizontal="left" vertical="center" indent="1"/>
    </xf>
    <xf numFmtId="0" fontId="26" fillId="74" borderId="36"/>
    <xf numFmtId="4" fontId="57" fillId="17" borderId="37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63" fillId="0" borderId="48" applyNumberFormat="0" applyFill="0" applyAlignment="0" applyProtection="0"/>
    <xf numFmtId="0" fontId="71" fillId="0" borderId="0" applyNumberFormat="0" applyFill="0" applyBorder="0" applyAlignment="0" applyProtection="0"/>
    <xf numFmtId="0" fontId="7" fillId="0" borderId="0"/>
    <xf numFmtId="0" fontId="7" fillId="22" borderId="15" applyNumberFormat="0" applyFont="0" applyAlignment="0" applyProtection="0"/>
    <xf numFmtId="4" fontId="14" fillId="16" borderId="31" applyNumberFormat="0" applyProtection="0">
      <alignment horizontal="right" vertical="center"/>
    </xf>
    <xf numFmtId="4" fontId="12" fillId="8" borderId="31" applyNumberFormat="0" applyProtection="0">
      <alignment horizontal="right" vertical="center"/>
    </xf>
    <xf numFmtId="43" fontId="1" fillId="0" borderId="0" applyFont="0" applyFill="0" applyBorder="0" applyAlignment="0" applyProtection="0"/>
    <xf numFmtId="4" fontId="16" fillId="16" borderId="31" applyNumberFormat="0" applyProtection="0">
      <alignment horizontal="right" vertical="center"/>
    </xf>
    <xf numFmtId="4" fontId="6" fillId="3" borderId="74" applyNumberFormat="0" applyProtection="0">
      <alignment horizontal="left" vertical="center" indent="1"/>
    </xf>
    <xf numFmtId="164" fontId="1" fillId="0" borderId="0" applyFont="0" applyFill="0" applyBorder="0" applyAlignment="0" applyProtection="0"/>
    <xf numFmtId="4" fontId="10" fillId="4" borderId="74" applyNumberFormat="0" applyProtection="0">
      <alignment vertical="center"/>
    </xf>
    <xf numFmtId="4" fontId="11" fillId="4" borderId="74" applyNumberFormat="0" applyProtection="0">
      <alignment vertical="center"/>
    </xf>
    <xf numFmtId="4" fontId="12" fillId="4" borderId="74" applyNumberFormat="0" applyProtection="0">
      <alignment horizontal="left" vertical="center" indent="1"/>
    </xf>
    <xf numFmtId="4" fontId="12" fillId="6" borderId="74" applyNumberFormat="0" applyProtection="0">
      <alignment horizontal="right" vertical="center"/>
    </xf>
    <xf numFmtId="4" fontId="12" fillId="7" borderId="74" applyNumberFormat="0" applyProtection="0">
      <alignment horizontal="right" vertical="center"/>
    </xf>
    <xf numFmtId="4" fontId="12" fillId="8" borderId="74" applyNumberFormat="0" applyProtection="0">
      <alignment horizontal="right" vertical="center"/>
    </xf>
    <xf numFmtId="4" fontId="12" fillId="9" borderId="74" applyNumberFormat="0" applyProtection="0">
      <alignment horizontal="right" vertical="center"/>
    </xf>
    <xf numFmtId="4" fontId="12" fillId="10" borderId="74" applyNumberFormat="0" applyProtection="0">
      <alignment horizontal="right" vertical="center"/>
    </xf>
    <xf numFmtId="4" fontId="12" fillId="11" borderId="74" applyNumberFormat="0" applyProtection="0">
      <alignment horizontal="right" vertical="center"/>
    </xf>
    <xf numFmtId="4" fontId="12" fillId="12" borderId="74" applyNumberFormat="0" applyProtection="0">
      <alignment horizontal="right" vertical="center"/>
    </xf>
    <xf numFmtId="4" fontId="12" fillId="13" borderId="74" applyNumberFormat="0" applyProtection="0">
      <alignment horizontal="right" vertical="center"/>
    </xf>
    <xf numFmtId="4" fontId="12" fillId="14" borderId="74" applyNumberFormat="0" applyProtection="0">
      <alignment horizontal="right" vertical="center"/>
    </xf>
    <xf numFmtId="4" fontId="10" fillId="15" borderId="75" applyNumberFormat="0" applyProtection="0">
      <alignment horizontal="left" vertical="center" indent="1"/>
    </xf>
    <xf numFmtId="4" fontId="12" fillId="7" borderId="31" applyNumberFormat="0" applyProtection="0">
      <alignment horizontal="right" vertical="center"/>
    </xf>
    <xf numFmtId="4" fontId="12" fillId="6" borderId="31" applyNumberFormat="0" applyProtection="0">
      <alignment horizontal="right" vertical="center"/>
    </xf>
    <xf numFmtId="4" fontId="12" fillId="3" borderId="74" applyNumberFormat="0" applyProtection="0">
      <alignment horizontal="right" vertical="center"/>
    </xf>
    <xf numFmtId="4" fontId="12" fillId="4" borderId="31" applyNumberFormat="0" applyProtection="0">
      <alignment horizontal="left" vertical="center" indent="1"/>
    </xf>
    <xf numFmtId="4" fontId="11" fillId="4" borderId="31" applyNumberFormat="0" applyProtection="0">
      <alignment vertical="center"/>
    </xf>
    <xf numFmtId="4" fontId="12" fillId="16" borderId="74" applyNumberFormat="0" applyProtection="0">
      <alignment vertical="center"/>
    </xf>
    <xf numFmtId="4" fontId="13" fillId="16" borderId="74" applyNumberFormat="0" applyProtection="0">
      <alignment vertical="center"/>
    </xf>
    <xf numFmtId="4" fontId="10" fillId="3" borderId="76" applyNumberFormat="0" applyProtection="0">
      <alignment horizontal="left" vertical="center" indent="1"/>
    </xf>
    <xf numFmtId="4" fontId="14" fillId="16" borderId="74" applyNumberFormat="0" applyProtection="0">
      <alignment horizontal="right" vertical="center"/>
    </xf>
    <xf numFmtId="4" fontId="13" fillId="16" borderId="74" applyNumberFormat="0" applyProtection="0">
      <alignment horizontal="right" vertical="center"/>
    </xf>
    <xf numFmtId="4" fontId="16" fillId="16" borderId="74" applyNumberFormat="0" applyProtection="0">
      <alignment horizontal="right" vertical="center"/>
    </xf>
    <xf numFmtId="164" fontId="1" fillId="0" borderId="0" applyFont="0" applyFill="0" applyBorder="0" applyAlignment="0" applyProtection="0"/>
    <xf numFmtId="4" fontId="10" fillId="3" borderId="90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" fontId="12" fillId="16" borderId="31" applyNumberFormat="0" applyProtection="0">
      <alignment vertical="center"/>
    </xf>
    <xf numFmtId="41" fontId="1" fillId="0" borderId="0" applyFont="0" applyFill="0" applyBorder="0" applyAlignment="0" applyProtection="0"/>
    <xf numFmtId="4" fontId="13" fillId="16" borderId="31" applyNumberFormat="0" applyProtection="0">
      <alignment horizontal="right" vertical="center"/>
    </xf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3" fillId="16" borderId="31" applyNumberForma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6" fillId="3" borderId="74" applyNumberFormat="0" applyProtection="0">
      <alignment horizontal="left" vertical="center" indent="1"/>
    </xf>
    <xf numFmtId="164" fontId="1" fillId="0" borderId="0" applyFont="0" applyFill="0" applyBorder="0" applyAlignment="0" applyProtection="0"/>
    <xf numFmtId="4" fontId="10" fillId="4" borderId="74" applyNumberFormat="0" applyProtection="0">
      <alignment vertical="center"/>
    </xf>
    <xf numFmtId="4" fontId="11" fillId="4" borderId="74" applyNumberFormat="0" applyProtection="0">
      <alignment vertical="center"/>
    </xf>
    <xf numFmtId="4" fontId="12" fillId="4" borderId="74" applyNumberFormat="0" applyProtection="0">
      <alignment horizontal="left" vertical="center" indent="1"/>
    </xf>
    <xf numFmtId="4" fontId="12" fillId="6" borderId="74" applyNumberFormat="0" applyProtection="0">
      <alignment horizontal="right" vertical="center"/>
    </xf>
    <xf numFmtId="4" fontId="12" fillId="7" borderId="74" applyNumberFormat="0" applyProtection="0">
      <alignment horizontal="right" vertical="center"/>
    </xf>
    <xf numFmtId="4" fontId="12" fillId="8" borderId="74" applyNumberFormat="0" applyProtection="0">
      <alignment horizontal="right" vertical="center"/>
    </xf>
    <xf numFmtId="4" fontId="12" fillId="9" borderId="74" applyNumberFormat="0" applyProtection="0">
      <alignment horizontal="right" vertical="center"/>
    </xf>
    <xf numFmtId="4" fontId="12" fillId="10" borderId="74" applyNumberFormat="0" applyProtection="0">
      <alignment horizontal="right" vertical="center"/>
    </xf>
    <xf numFmtId="4" fontId="12" fillId="11" borderId="74" applyNumberFormat="0" applyProtection="0">
      <alignment horizontal="right" vertical="center"/>
    </xf>
    <xf numFmtId="4" fontId="12" fillId="12" borderId="74" applyNumberFormat="0" applyProtection="0">
      <alignment horizontal="right" vertical="center"/>
    </xf>
    <xf numFmtId="4" fontId="12" fillId="13" borderId="74" applyNumberFormat="0" applyProtection="0">
      <alignment horizontal="right" vertical="center"/>
    </xf>
    <xf numFmtId="4" fontId="12" fillId="14" borderId="74" applyNumberFormat="0" applyProtection="0">
      <alignment horizontal="right" vertical="center"/>
    </xf>
    <xf numFmtId="4" fontId="12" fillId="3" borderId="74" applyNumberFormat="0" applyProtection="0">
      <alignment horizontal="right" vertical="center"/>
    </xf>
    <xf numFmtId="4" fontId="12" fillId="16" borderId="74" applyNumberFormat="0" applyProtection="0">
      <alignment vertical="center"/>
    </xf>
    <xf numFmtId="4" fontId="13" fillId="16" borderId="74" applyNumberFormat="0" applyProtection="0">
      <alignment vertical="center"/>
    </xf>
    <xf numFmtId="4" fontId="10" fillId="3" borderId="76" applyNumberFormat="0" applyProtection="0">
      <alignment horizontal="left" vertical="center" indent="1"/>
    </xf>
    <xf numFmtId="4" fontId="14" fillId="16" borderId="74" applyNumberFormat="0" applyProtection="0">
      <alignment horizontal="right" vertical="center"/>
    </xf>
    <xf numFmtId="4" fontId="13" fillId="16" borderId="74" applyNumberFormat="0" applyProtection="0">
      <alignment horizontal="right" vertical="center"/>
    </xf>
    <xf numFmtId="4" fontId="16" fillId="16" borderId="74" applyNumberFormat="0" applyProtection="0">
      <alignment horizontal="right"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6" fillId="3" borderId="74" applyNumberFormat="0" applyProtection="0">
      <alignment horizontal="left" vertical="center" indent="1"/>
    </xf>
    <xf numFmtId="164" fontId="1" fillId="0" borderId="0" applyFont="0" applyFill="0" applyBorder="0" applyAlignment="0" applyProtection="0"/>
    <xf numFmtId="4" fontId="10" fillId="4" borderId="74" applyNumberFormat="0" applyProtection="0">
      <alignment vertical="center"/>
    </xf>
    <xf numFmtId="4" fontId="11" fillId="4" borderId="74" applyNumberFormat="0" applyProtection="0">
      <alignment vertical="center"/>
    </xf>
    <xf numFmtId="4" fontId="12" fillId="4" borderId="74" applyNumberFormat="0" applyProtection="0">
      <alignment horizontal="left" vertical="center" indent="1"/>
    </xf>
    <xf numFmtId="4" fontId="12" fillId="6" borderId="74" applyNumberFormat="0" applyProtection="0">
      <alignment horizontal="right" vertical="center"/>
    </xf>
    <xf numFmtId="4" fontId="12" fillId="7" borderId="74" applyNumberFormat="0" applyProtection="0">
      <alignment horizontal="right" vertical="center"/>
    </xf>
    <xf numFmtId="4" fontId="12" fillId="8" borderId="74" applyNumberFormat="0" applyProtection="0">
      <alignment horizontal="right" vertical="center"/>
    </xf>
    <xf numFmtId="4" fontId="12" fillId="9" borderId="74" applyNumberFormat="0" applyProtection="0">
      <alignment horizontal="right" vertical="center"/>
    </xf>
    <xf numFmtId="4" fontId="12" fillId="10" borderId="74" applyNumberFormat="0" applyProtection="0">
      <alignment horizontal="right" vertical="center"/>
    </xf>
    <xf numFmtId="4" fontId="12" fillId="11" borderId="74" applyNumberFormat="0" applyProtection="0">
      <alignment horizontal="right" vertical="center"/>
    </xf>
    <xf numFmtId="4" fontId="12" fillId="12" borderId="74" applyNumberFormat="0" applyProtection="0">
      <alignment horizontal="right" vertical="center"/>
    </xf>
    <xf numFmtId="4" fontId="12" fillId="13" borderId="74" applyNumberFormat="0" applyProtection="0">
      <alignment horizontal="right" vertical="center"/>
    </xf>
    <xf numFmtId="4" fontId="12" fillId="14" borderId="74" applyNumberFormat="0" applyProtection="0">
      <alignment horizontal="right" vertical="center"/>
    </xf>
    <xf numFmtId="4" fontId="12" fillId="3" borderId="74" applyNumberFormat="0" applyProtection="0">
      <alignment horizontal="right" vertical="center"/>
    </xf>
    <xf numFmtId="4" fontId="12" fillId="16" borderId="74" applyNumberFormat="0" applyProtection="0">
      <alignment vertical="center"/>
    </xf>
    <xf numFmtId="4" fontId="13" fillId="16" borderId="74" applyNumberFormat="0" applyProtection="0">
      <alignment vertical="center"/>
    </xf>
    <xf numFmtId="4" fontId="10" fillId="3" borderId="76" applyNumberFormat="0" applyProtection="0">
      <alignment horizontal="left" vertical="center" indent="1"/>
    </xf>
    <xf numFmtId="4" fontId="14" fillId="16" borderId="74" applyNumberFormat="0" applyProtection="0">
      <alignment horizontal="right" vertical="center"/>
    </xf>
    <xf numFmtId="4" fontId="13" fillId="16" borderId="74" applyNumberFormat="0" applyProtection="0">
      <alignment horizontal="right" vertical="center"/>
    </xf>
    <xf numFmtId="4" fontId="16" fillId="16" borderId="74" applyNumberFormat="0" applyProtection="0">
      <alignment horizontal="right"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" fontId="6" fillId="25" borderId="74" applyNumberFormat="0" applyProtection="0">
      <alignment horizontal="left" vertical="center" indent="1"/>
    </xf>
    <xf numFmtId="164" fontId="1" fillId="0" borderId="0" applyFont="0" applyFill="0" applyBorder="0" applyAlignment="0" applyProtection="0"/>
    <xf numFmtId="4" fontId="6" fillId="3" borderId="74" applyNumberFormat="0" applyProtection="0">
      <alignment horizontal="left" vertical="center" indent="1"/>
    </xf>
    <xf numFmtId="4" fontId="6" fillId="3" borderId="74" applyNumberFormat="0" applyProtection="0">
      <alignment horizontal="left" vertical="center" indent="1"/>
    </xf>
    <xf numFmtId="4" fontId="12" fillId="7" borderId="31" applyNumberFormat="0" applyProtection="0">
      <alignment horizontal="right" vertical="center"/>
    </xf>
    <xf numFmtId="4" fontId="12" fillId="6" borderId="31" applyNumberFormat="0" applyProtection="0">
      <alignment horizontal="right" vertical="center"/>
    </xf>
    <xf numFmtId="4" fontId="12" fillId="4" borderId="31" applyNumberFormat="0" applyProtection="0">
      <alignment horizontal="left" vertical="center" indent="1"/>
    </xf>
    <xf numFmtId="4" fontId="16" fillId="16" borderId="31" applyNumberFormat="0" applyProtection="0">
      <alignment horizontal="right" vertical="center"/>
    </xf>
    <xf numFmtId="4" fontId="11" fillId="4" borderId="31" applyNumberFormat="0" applyProtection="0">
      <alignment vertical="center"/>
    </xf>
    <xf numFmtId="4" fontId="13" fillId="16" borderId="31" applyNumberFormat="0" applyProtection="0">
      <alignment horizontal="right" vertical="center"/>
    </xf>
    <xf numFmtId="4" fontId="14" fillId="16" borderId="31" applyNumberFormat="0" applyProtection="0">
      <alignment horizontal="right" vertical="center"/>
    </xf>
    <xf numFmtId="4" fontId="10" fillId="3" borderId="90" applyNumberFormat="0" applyProtection="0">
      <alignment horizontal="left" vertical="center" indent="1"/>
    </xf>
    <xf numFmtId="4" fontId="10" fillId="4" borderId="31" applyNumberFormat="0" applyProtection="0">
      <alignment vertical="center"/>
    </xf>
    <xf numFmtId="4" fontId="13" fillId="16" borderId="31" applyNumberFormat="0" applyProtection="0">
      <alignment vertical="center"/>
    </xf>
    <xf numFmtId="4" fontId="12" fillId="16" borderId="31" applyNumberFormat="0" applyProtection="0">
      <alignment vertical="center"/>
    </xf>
    <xf numFmtId="4" fontId="12" fillId="3" borderId="31" applyNumberFormat="0" applyProtection="0">
      <alignment horizontal="right" vertical="center"/>
    </xf>
    <xf numFmtId="4" fontId="12" fillId="14" borderId="31" applyNumberFormat="0" applyProtection="0">
      <alignment horizontal="right" vertical="center"/>
    </xf>
    <xf numFmtId="4" fontId="12" fillId="13" borderId="31" applyNumberFormat="0" applyProtection="0">
      <alignment horizontal="right" vertical="center"/>
    </xf>
    <xf numFmtId="4" fontId="12" fillId="12" borderId="31" applyNumberFormat="0" applyProtection="0">
      <alignment horizontal="right" vertical="center"/>
    </xf>
    <xf numFmtId="4" fontId="12" fillId="11" borderId="31" applyNumberFormat="0" applyProtection="0">
      <alignment horizontal="right" vertical="center"/>
    </xf>
    <xf numFmtId="4" fontId="12" fillId="9" borderId="31" applyNumberFormat="0" applyProtection="0">
      <alignment horizontal="right" vertical="center"/>
    </xf>
    <xf numFmtId="4" fontId="6" fillId="3" borderId="31" applyNumberFormat="0" applyProtection="0">
      <alignment horizontal="left" vertical="center" indent="1"/>
    </xf>
    <xf numFmtId="0" fontId="66" fillId="0" borderId="77" applyNumberFormat="0" applyFill="0" applyAlignment="0" applyProtection="0"/>
    <xf numFmtId="4" fontId="12" fillId="10" borderId="31" applyNumberFormat="0" applyProtection="0">
      <alignment horizontal="right" vertical="center"/>
    </xf>
    <xf numFmtId="0" fontId="69" fillId="50" borderId="78" applyNumberFormat="0" applyAlignment="0" applyProtection="0"/>
    <xf numFmtId="4" fontId="12" fillId="3" borderId="31" applyNumberFormat="0" applyProtection="0">
      <alignment horizontal="right" vertical="center"/>
    </xf>
    <xf numFmtId="0" fontId="55" fillId="54" borderId="74" applyNumberFormat="0" applyProtection="0">
      <alignment horizontal="left" vertical="top" indent="1"/>
    </xf>
    <xf numFmtId="4" fontId="12" fillId="14" borderId="31" applyNumberFormat="0" applyProtection="0">
      <alignment horizontal="right" vertical="center"/>
    </xf>
    <xf numFmtId="4" fontId="26" fillId="58" borderId="79" applyNumberFormat="0" applyProtection="0">
      <alignment horizontal="right" vertical="center"/>
    </xf>
    <xf numFmtId="4" fontId="12" fillId="13" borderId="31" applyNumberFormat="0" applyProtection="0">
      <alignment horizontal="right" vertical="center"/>
    </xf>
    <xf numFmtId="4" fontId="12" fillId="12" borderId="31" applyNumberFormat="0" applyProtection="0">
      <alignment horizontal="right" vertical="center"/>
    </xf>
    <xf numFmtId="4" fontId="12" fillId="11" borderId="31" applyNumberFormat="0" applyProtection="0">
      <alignment horizontal="right" vertical="center"/>
    </xf>
    <xf numFmtId="4" fontId="12" fillId="10" borderId="31" applyNumberFormat="0" applyProtection="0">
      <alignment horizontal="right" vertical="center"/>
    </xf>
    <xf numFmtId="4" fontId="12" fillId="9" borderId="31" applyNumberFormat="0" applyProtection="0">
      <alignment horizontal="right" vertical="center"/>
    </xf>
    <xf numFmtId="4" fontId="12" fillId="8" borderId="31" applyNumberFormat="0" applyProtection="0">
      <alignment horizontal="right" vertical="center"/>
    </xf>
    <xf numFmtId="4" fontId="26" fillId="65" borderId="79" applyNumberFormat="0" applyProtection="0">
      <alignment horizontal="left" vertical="center" indent="1"/>
    </xf>
    <xf numFmtId="4" fontId="1" fillId="66" borderId="79" applyNumberFormat="0" applyProtection="0">
      <alignment horizontal="left" vertical="center" indent="1"/>
    </xf>
    <xf numFmtId="4" fontId="1" fillId="66" borderId="79" applyNumberFormat="0" applyProtection="0">
      <alignment horizontal="left" vertical="center" indent="1"/>
    </xf>
    <xf numFmtId="4" fontId="26" fillId="67" borderId="79" applyNumberFormat="0" applyProtection="0">
      <alignment horizontal="left" vertical="center" indent="1"/>
    </xf>
    <xf numFmtId="4" fontId="26" fillId="25" borderId="79" applyNumberFormat="0" applyProtection="0">
      <alignment horizontal="left" vertical="center" indent="1"/>
    </xf>
    <xf numFmtId="4" fontId="10" fillId="4" borderId="31" applyNumberFormat="0" applyProtection="0">
      <alignment vertical="center"/>
    </xf>
    <xf numFmtId="0" fontId="26" fillId="66" borderId="74" applyNumberFormat="0" applyProtection="0">
      <alignment horizontal="left" vertical="top" indent="1"/>
    </xf>
    <xf numFmtId="0" fontId="26" fillId="25" borderId="74" applyNumberFormat="0" applyProtection="0">
      <alignment horizontal="left" vertical="top" indent="1"/>
    </xf>
    <xf numFmtId="0" fontId="26" fillId="70" borderId="74" applyNumberFormat="0" applyProtection="0">
      <alignment horizontal="left" vertical="top" indent="1"/>
    </xf>
    <xf numFmtId="0" fontId="26" fillId="67" borderId="74" applyNumberFormat="0" applyProtection="0">
      <alignment horizontal="left" vertical="top" indent="1"/>
    </xf>
    <xf numFmtId="0" fontId="26" fillId="17" borderId="80" applyNumberFormat="0">
      <protection locked="0"/>
    </xf>
    <xf numFmtId="0" fontId="24" fillId="66" borderId="81" applyBorder="0"/>
    <xf numFmtId="4" fontId="54" fillId="71" borderId="74" applyNumberFormat="0" applyProtection="0">
      <alignment vertical="center"/>
    </xf>
    <xf numFmtId="4" fontId="72" fillId="72" borderId="68" applyNumberFormat="0" applyProtection="0">
      <alignment vertical="center"/>
    </xf>
    <xf numFmtId="4" fontId="54" fillId="68" borderId="74" applyNumberFormat="0" applyProtection="0">
      <alignment horizontal="left" vertical="center" indent="1"/>
    </xf>
    <xf numFmtId="0" fontId="54" fillId="71" borderId="74" applyNumberFormat="0" applyProtection="0">
      <alignment horizontal="left" vertical="top" indent="1"/>
    </xf>
    <xf numFmtId="0" fontId="54" fillId="25" borderId="74" applyNumberFormat="0" applyProtection="0">
      <alignment horizontal="left" vertical="top" indent="1"/>
    </xf>
    <xf numFmtId="4" fontId="56" fillId="73" borderId="79" applyNumberFormat="0" applyProtection="0">
      <alignment horizontal="left" vertical="center" indent="1"/>
    </xf>
    <xf numFmtId="0" fontId="26" fillId="74" borderId="68"/>
    <xf numFmtId="0" fontId="63" fillId="0" borderId="82" applyNumberFormat="0" applyFill="0" applyAlignment="0" applyProtection="0"/>
    <xf numFmtId="0" fontId="26" fillId="29" borderId="0"/>
    <xf numFmtId="0" fontId="58" fillId="30" borderId="0" applyNumberFormat="0" applyBorder="0" applyAlignment="0" applyProtection="0"/>
    <xf numFmtId="0" fontId="58" fillId="34" borderId="0" applyNumberFormat="0" applyBorder="0" applyAlignment="0" applyProtection="0"/>
    <xf numFmtId="0" fontId="58" fillId="38" borderId="0" applyNumberFormat="0" applyBorder="0" applyAlignment="0" applyProtection="0"/>
    <xf numFmtId="0" fontId="58" fillId="42" borderId="0" applyNumberFormat="0" applyBorder="0" applyAlignment="0" applyProtection="0"/>
    <xf numFmtId="0" fontId="58" fillId="33" borderId="0" applyNumberFormat="0" applyBorder="0" applyAlignment="0" applyProtection="0"/>
    <xf numFmtId="0" fontId="58" fillId="46" borderId="0" applyNumberFormat="0" applyBorder="0" applyAlignment="0" applyProtection="0"/>
    <xf numFmtId="0" fontId="60" fillId="47" borderId="0" applyNumberFormat="0" applyBorder="0" applyAlignment="0" applyProtection="0"/>
    <xf numFmtId="0" fontId="61" fillId="50" borderId="37" applyNumberFormat="0" applyAlignment="0" applyProtection="0"/>
    <xf numFmtId="0" fontId="62" fillId="42" borderId="38" applyNumberFormat="0" applyAlignment="0" applyProtection="0"/>
    <xf numFmtId="0" fontId="59" fillId="40" borderId="0" applyNumberFormat="0" applyBorder="0" applyAlignment="0" applyProtection="0"/>
    <xf numFmtId="0" fontId="64" fillId="0" borderId="39" applyNumberFormat="0" applyFill="0" applyAlignment="0" applyProtection="0"/>
    <xf numFmtId="0" fontId="65" fillId="0" borderId="40" applyNumberFormat="0" applyFill="0" applyAlignment="0" applyProtection="0"/>
    <xf numFmtId="0" fontId="66" fillId="0" borderId="77" applyNumberFormat="0" applyFill="0" applyAlignment="0" applyProtection="0"/>
    <xf numFmtId="0" fontId="66" fillId="0" borderId="0" applyNumberFormat="0" applyFill="0" applyBorder="0" applyAlignment="0" applyProtection="0"/>
    <xf numFmtId="0" fontId="67" fillId="48" borderId="37" applyNumberFormat="0" applyAlignment="0" applyProtection="0"/>
    <xf numFmtId="0" fontId="68" fillId="0" borderId="42" applyNumberFormat="0" applyFill="0" applyAlignment="0" applyProtection="0"/>
    <xf numFmtId="0" fontId="68" fillId="48" borderId="0" applyNumberFormat="0" applyBorder="0" applyAlignment="0" applyProtection="0"/>
    <xf numFmtId="0" fontId="26" fillId="47" borderId="37" applyNumberFormat="0" applyFont="0" applyAlignment="0" applyProtection="0"/>
    <xf numFmtId="0" fontId="69" fillId="50" borderId="78" applyNumberFormat="0" applyAlignment="0" applyProtection="0"/>
    <xf numFmtId="4" fontId="26" fillId="54" borderId="37" applyNumberFormat="0" applyProtection="0">
      <alignment vertical="center"/>
    </xf>
    <xf numFmtId="4" fontId="72" fillId="4" borderId="37" applyNumberFormat="0" applyProtection="0">
      <alignment vertical="center"/>
    </xf>
    <xf numFmtId="4" fontId="26" fillId="4" borderId="37" applyNumberFormat="0" applyProtection="0">
      <alignment horizontal="left" vertical="center" indent="1"/>
    </xf>
    <xf numFmtId="0" fontId="55" fillId="54" borderId="74" applyNumberFormat="0" applyProtection="0">
      <alignment horizontal="left" vertical="top" indent="1"/>
    </xf>
    <xf numFmtId="4" fontId="26" fillId="55" borderId="37" applyNumberFormat="0" applyProtection="0">
      <alignment horizontal="left" vertical="center" indent="1"/>
    </xf>
    <xf numFmtId="4" fontId="26" fillId="56" borderId="37" applyNumberFormat="0" applyProtection="0">
      <alignment horizontal="right" vertical="center"/>
    </xf>
    <xf numFmtId="4" fontId="26" fillId="57" borderId="37" applyNumberFormat="0" applyProtection="0">
      <alignment horizontal="right" vertical="center"/>
    </xf>
    <xf numFmtId="4" fontId="26" fillId="58" borderId="79" applyNumberFormat="0" applyProtection="0">
      <alignment horizontal="right" vertical="center"/>
    </xf>
    <xf numFmtId="4" fontId="26" fillId="59" borderId="37" applyNumberFormat="0" applyProtection="0">
      <alignment horizontal="right" vertical="center"/>
    </xf>
    <xf numFmtId="4" fontId="26" fillId="60" borderId="37" applyNumberFormat="0" applyProtection="0">
      <alignment horizontal="right" vertical="center"/>
    </xf>
    <xf numFmtId="4" fontId="26" fillId="61" borderId="37" applyNumberFormat="0" applyProtection="0">
      <alignment horizontal="right" vertical="center"/>
    </xf>
    <xf numFmtId="4" fontId="26" fillId="62" borderId="37" applyNumberFormat="0" applyProtection="0">
      <alignment horizontal="right" vertical="center"/>
    </xf>
    <xf numFmtId="4" fontId="26" fillId="63" borderId="37" applyNumberFormat="0" applyProtection="0">
      <alignment horizontal="right" vertical="center"/>
    </xf>
    <xf numFmtId="4" fontId="26" fillId="64" borderId="37" applyNumberFormat="0" applyProtection="0">
      <alignment horizontal="right" vertical="center"/>
    </xf>
    <xf numFmtId="4" fontId="26" fillId="65" borderId="79" applyNumberFormat="0" applyProtection="0">
      <alignment horizontal="left" vertical="center" indent="1"/>
    </xf>
    <xf numFmtId="4" fontId="1" fillId="66" borderId="79" applyNumberFormat="0" applyProtection="0">
      <alignment horizontal="left" vertical="center" indent="1"/>
    </xf>
    <xf numFmtId="4" fontId="1" fillId="66" borderId="79" applyNumberFormat="0" applyProtection="0">
      <alignment horizontal="left" vertical="center" indent="1"/>
    </xf>
    <xf numFmtId="4" fontId="26" fillId="25" borderId="37" applyNumberFormat="0" applyProtection="0">
      <alignment horizontal="right" vertical="center"/>
    </xf>
    <xf numFmtId="4" fontId="26" fillId="67" borderId="79" applyNumberFormat="0" applyProtection="0">
      <alignment horizontal="left" vertical="center" indent="1"/>
    </xf>
    <xf numFmtId="4" fontId="26" fillId="25" borderId="79" applyNumberFormat="0" applyProtection="0">
      <alignment horizontal="left" vertical="center" indent="1"/>
    </xf>
    <xf numFmtId="0" fontId="26" fillId="68" borderId="37" applyNumberFormat="0" applyProtection="0">
      <alignment horizontal="left" vertical="center" indent="1"/>
    </xf>
    <xf numFmtId="0" fontId="26" fillId="66" borderId="74" applyNumberFormat="0" applyProtection="0">
      <alignment horizontal="left" vertical="top" indent="1"/>
    </xf>
    <xf numFmtId="0" fontId="26" fillId="69" borderId="37" applyNumberFormat="0" applyProtection="0">
      <alignment horizontal="left" vertical="center" indent="1"/>
    </xf>
    <xf numFmtId="0" fontId="26" fillId="25" borderId="74" applyNumberFormat="0" applyProtection="0">
      <alignment horizontal="left" vertical="top" indent="1"/>
    </xf>
    <xf numFmtId="0" fontId="26" fillId="70" borderId="37" applyNumberFormat="0" applyProtection="0">
      <alignment horizontal="left" vertical="center" indent="1"/>
    </xf>
    <xf numFmtId="0" fontId="26" fillId="70" borderId="74" applyNumberFormat="0" applyProtection="0">
      <alignment horizontal="left" vertical="top" indent="1"/>
    </xf>
    <xf numFmtId="0" fontId="26" fillId="67" borderId="37" applyNumberFormat="0" applyProtection="0">
      <alignment horizontal="left" vertical="center" indent="1"/>
    </xf>
    <xf numFmtId="0" fontId="26" fillId="67" borderId="74" applyNumberFormat="0" applyProtection="0">
      <alignment horizontal="left" vertical="top" indent="1"/>
    </xf>
    <xf numFmtId="0" fontId="24" fillId="66" borderId="81" applyBorder="0"/>
    <xf numFmtId="4" fontId="54" fillId="71" borderId="74" applyNumberFormat="0" applyProtection="0">
      <alignment vertical="center"/>
    </xf>
    <xf numFmtId="4" fontId="72" fillId="72" borderId="83" applyNumberFormat="0" applyProtection="0">
      <alignment vertical="center"/>
    </xf>
    <xf numFmtId="4" fontId="54" fillId="68" borderId="74" applyNumberFormat="0" applyProtection="0">
      <alignment horizontal="left" vertical="center" indent="1"/>
    </xf>
    <xf numFmtId="0" fontId="54" fillId="71" borderId="74" applyNumberFormat="0" applyProtection="0">
      <alignment horizontal="left" vertical="top" indent="1"/>
    </xf>
    <xf numFmtId="4" fontId="26" fillId="0" borderId="37" applyNumberFormat="0" applyProtection="0">
      <alignment horizontal="right" vertical="center"/>
    </xf>
    <xf numFmtId="4" fontId="72" fillId="27" borderId="37" applyNumberFormat="0" applyProtection="0">
      <alignment horizontal="right" vertical="center"/>
    </xf>
    <xf numFmtId="4" fontId="26" fillId="55" borderId="37" applyNumberFormat="0" applyProtection="0">
      <alignment horizontal="left" vertical="center" indent="1"/>
    </xf>
    <xf numFmtId="0" fontId="54" fillId="25" borderId="74" applyNumberFormat="0" applyProtection="0">
      <alignment horizontal="left" vertical="top" indent="1"/>
    </xf>
    <xf numFmtId="4" fontId="56" fillId="73" borderId="79" applyNumberFormat="0" applyProtection="0">
      <alignment horizontal="left" vertical="center" indent="1"/>
    </xf>
    <xf numFmtId="0" fontId="26" fillId="74" borderId="83"/>
    <xf numFmtId="4" fontId="57" fillId="17" borderId="37" applyNumberFormat="0" applyProtection="0">
      <alignment horizontal="right" vertical="center"/>
    </xf>
    <xf numFmtId="0" fontId="63" fillId="0" borderId="82" applyNumberFormat="0" applyFill="0" applyAlignment="0" applyProtection="0"/>
    <xf numFmtId="0" fontId="71" fillId="0" borderId="0" applyNumberFormat="0" applyFill="0" applyBorder="0" applyAlignment="0" applyProtection="0"/>
    <xf numFmtId="0" fontId="58" fillId="30" borderId="0" applyNumberFormat="0" applyBorder="0" applyAlignment="0" applyProtection="0"/>
    <xf numFmtId="0" fontId="58" fillId="34" borderId="0" applyNumberFormat="0" applyBorder="0" applyAlignment="0" applyProtection="0"/>
    <xf numFmtId="0" fontId="58" fillId="38" borderId="0" applyNumberFormat="0" applyBorder="0" applyAlignment="0" applyProtection="0"/>
    <xf numFmtId="0" fontId="58" fillId="42" borderId="0" applyNumberFormat="0" applyBorder="0" applyAlignment="0" applyProtection="0"/>
    <xf numFmtId="0" fontId="58" fillId="33" borderId="0" applyNumberFormat="0" applyBorder="0" applyAlignment="0" applyProtection="0"/>
    <xf numFmtId="0" fontId="58" fillId="46" borderId="0" applyNumberFormat="0" applyBorder="0" applyAlignment="0" applyProtection="0"/>
    <xf numFmtId="0" fontId="1" fillId="0" borderId="0"/>
    <xf numFmtId="4" fontId="10" fillId="4" borderId="74" applyNumberFormat="0" applyProtection="0">
      <alignment vertical="center"/>
    </xf>
    <xf numFmtId="4" fontId="11" fillId="4" borderId="74" applyNumberFormat="0" applyProtection="0">
      <alignment vertical="center"/>
    </xf>
    <xf numFmtId="4" fontId="12" fillId="4" borderId="74" applyNumberFormat="0" applyProtection="0">
      <alignment horizontal="left" vertical="center" indent="1"/>
    </xf>
    <xf numFmtId="0" fontId="1" fillId="0" borderId="0"/>
    <xf numFmtId="4" fontId="12" fillId="6" borderId="74" applyNumberFormat="0" applyProtection="0">
      <alignment horizontal="right" vertical="center"/>
    </xf>
    <xf numFmtId="4" fontId="12" fillId="7" borderId="74" applyNumberFormat="0" applyProtection="0">
      <alignment horizontal="right" vertical="center"/>
    </xf>
    <xf numFmtId="4" fontId="12" fillId="8" borderId="74" applyNumberFormat="0" applyProtection="0">
      <alignment horizontal="right" vertical="center"/>
    </xf>
    <xf numFmtId="4" fontId="12" fillId="9" borderId="74" applyNumberFormat="0" applyProtection="0">
      <alignment horizontal="right" vertical="center"/>
    </xf>
    <xf numFmtId="4" fontId="12" fillId="10" borderId="74" applyNumberFormat="0" applyProtection="0">
      <alignment horizontal="right" vertical="center"/>
    </xf>
    <xf numFmtId="4" fontId="12" fillId="11" borderId="74" applyNumberFormat="0" applyProtection="0">
      <alignment horizontal="right" vertical="center"/>
    </xf>
    <xf numFmtId="4" fontId="12" fillId="12" borderId="74" applyNumberFormat="0" applyProtection="0">
      <alignment horizontal="right" vertical="center"/>
    </xf>
    <xf numFmtId="4" fontId="12" fillId="13" borderId="74" applyNumberFormat="0" applyProtection="0">
      <alignment horizontal="right" vertical="center"/>
    </xf>
    <xf numFmtId="4" fontId="12" fillId="14" borderId="74" applyNumberFormat="0" applyProtection="0">
      <alignment horizontal="right" vertical="center"/>
    </xf>
    <xf numFmtId="4" fontId="10" fillId="15" borderId="75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12" fillId="3" borderId="74" applyNumberFormat="0" applyProtection="0">
      <alignment horizontal="right" vertical="center"/>
    </xf>
    <xf numFmtId="4" fontId="9" fillId="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2" fillId="16" borderId="74" applyNumberFormat="0" applyProtection="0">
      <alignment vertical="center"/>
    </xf>
    <xf numFmtId="4" fontId="13" fillId="16" borderId="74" applyNumberFormat="0" applyProtection="0">
      <alignment vertical="center"/>
    </xf>
    <xf numFmtId="4" fontId="10" fillId="3" borderId="76" applyNumberFormat="0" applyProtection="0">
      <alignment horizontal="left" vertical="center" indent="1"/>
    </xf>
    <xf numFmtId="0" fontId="1" fillId="0" borderId="0"/>
    <xf numFmtId="4" fontId="14" fillId="16" borderId="74" applyNumberFormat="0" applyProtection="0">
      <alignment horizontal="right" vertical="center"/>
    </xf>
    <xf numFmtId="4" fontId="13" fillId="16" borderId="74" applyNumberFormat="0" applyProtection="0">
      <alignment horizontal="right" vertical="center"/>
    </xf>
    <xf numFmtId="4" fontId="6" fillId="3" borderId="74" applyNumberFormat="0" applyProtection="0">
      <alignment horizontal="left" vertical="center" indent="1"/>
    </xf>
    <xf numFmtId="0" fontId="1" fillId="0" borderId="0"/>
    <xf numFmtId="4" fontId="16" fillId="16" borderId="74" applyNumberFormat="0" applyProtection="0">
      <alignment horizontal="right" vertical="center"/>
    </xf>
    <xf numFmtId="0" fontId="1" fillId="0" borderId="0"/>
    <xf numFmtId="4" fontId="10" fillId="4" borderId="74" applyNumberFormat="0" applyProtection="0">
      <alignment vertical="center"/>
    </xf>
    <xf numFmtId="4" fontId="11" fillId="4" borderId="74" applyNumberFormat="0" applyProtection="0">
      <alignment vertical="center"/>
    </xf>
    <xf numFmtId="4" fontId="12" fillId="4" borderId="74" applyNumberFormat="0" applyProtection="0">
      <alignment horizontal="left" vertical="center" indent="1"/>
    </xf>
    <xf numFmtId="0" fontId="1" fillId="0" borderId="0"/>
    <xf numFmtId="4" fontId="12" fillId="6" borderId="74" applyNumberFormat="0" applyProtection="0">
      <alignment horizontal="right" vertical="center"/>
    </xf>
    <xf numFmtId="4" fontId="12" fillId="7" borderId="74" applyNumberFormat="0" applyProtection="0">
      <alignment horizontal="right" vertical="center"/>
    </xf>
    <xf numFmtId="4" fontId="12" fillId="8" borderId="74" applyNumberFormat="0" applyProtection="0">
      <alignment horizontal="right" vertical="center"/>
    </xf>
    <xf numFmtId="4" fontId="12" fillId="9" borderId="74" applyNumberFormat="0" applyProtection="0">
      <alignment horizontal="right" vertical="center"/>
    </xf>
    <xf numFmtId="4" fontId="12" fillId="10" borderId="74" applyNumberFormat="0" applyProtection="0">
      <alignment horizontal="right" vertical="center"/>
    </xf>
    <xf numFmtId="4" fontId="12" fillId="11" borderId="74" applyNumberFormat="0" applyProtection="0">
      <alignment horizontal="right" vertical="center"/>
    </xf>
    <xf numFmtId="4" fontId="12" fillId="12" borderId="74" applyNumberFormat="0" applyProtection="0">
      <alignment horizontal="right" vertical="center"/>
    </xf>
    <xf numFmtId="4" fontId="12" fillId="13" borderId="74" applyNumberFormat="0" applyProtection="0">
      <alignment horizontal="right" vertical="center"/>
    </xf>
    <xf numFmtId="4" fontId="12" fillId="14" borderId="74" applyNumberFormat="0" applyProtection="0">
      <alignment horizontal="right" vertical="center"/>
    </xf>
    <xf numFmtId="4" fontId="12" fillId="3" borderId="7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2" fillId="16" borderId="74" applyNumberFormat="0" applyProtection="0">
      <alignment vertical="center"/>
    </xf>
    <xf numFmtId="4" fontId="13" fillId="16" borderId="74" applyNumberFormat="0" applyProtection="0">
      <alignment vertical="center"/>
    </xf>
    <xf numFmtId="0" fontId="1" fillId="0" borderId="0"/>
    <xf numFmtId="4" fontId="13" fillId="16" borderId="74" applyNumberFormat="0" applyProtection="0">
      <alignment horizontal="right" vertical="center"/>
    </xf>
    <xf numFmtId="0" fontId="1" fillId="0" borderId="0"/>
    <xf numFmtId="4" fontId="16" fillId="16" borderId="74" applyNumberFormat="0" applyProtection="0">
      <alignment horizontal="right"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6" fillId="3" borderId="74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4" fontId="10" fillId="4" borderId="74" applyNumberFormat="0" applyProtection="0">
      <alignment vertical="center"/>
    </xf>
    <xf numFmtId="4" fontId="11" fillId="4" borderId="74" applyNumberFormat="0" applyProtection="0">
      <alignment vertical="center"/>
    </xf>
    <xf numFmtId="4" fontId="12" fillId="4" borderId="74" applyNumberFormat="0" applyProtection="0">
      <alignment horizontal="left" vertical="center" indent="1"/>
    </xf>
    <xf numFmtId="4" fontId="12" fillId="6" borderId="74" applyNumberFormat="0" applyProtection="0">
      <alignment horizontal="right" vertical="center"/>
    </xf>
    <xf numFmtId="4" fontId="12" fillId="7" borderId="74" applyNumberFormat="0" applyProtection="0">
      <alignment horizontal="right" vertical="center"/>
    </xf>
    <xf numFmtId="4" fontId="12" fillId="8" borderId="74" applyNumberFormat="0" applyProtection="0">
      <alignment horizontal="right" vertical="center"/>
    </xf>
    <xf numFmtId="4" fontId="12" fillId="9" borderId="74" applyNumberFormat="0" applyProtection="0">
      <alignment horizontal="right" vertical="center"/>
    </xf>
    <xf numFmtId="4" fontId="12" fillId="10" borderId="74" applyNumberFormat="0" applyProtection="0">
      <alignment horizontal="right" vertical="center"/>
    </xf>
    <xf numFmtId="4" fontId="12" fillId="11" borderId="74" applyNumberFormat="0" applyProtection="0">
      <alignment horizontal="right" vertical="center"/>
    </xf>
    <xf numFmtId="4" fontId="12" fillId="12" borderId="74" applyNumberFormat="0" applyProtection="0">
      <alignment horizontal="right" vertical="center"/>
    </xf>
    <xf numFmtId="4" fontId="12" fillId="13" borderId="74" applyNumberFormat="0" applyProtection="0">
      <alignment horizontal="right" vertical="center"/>
    </xf>
    <xf numFmtId="4" fontId="12" fillId="14" borderId="74" applyNumberFormat="0" applyProtection="0">
      <alignment horizontal="right" vertical="center"/>
    </xf>
    <xf numFmtId="4" fontId="12" fillId="3" borderId="74" applyNumberFormat="0" applyProtection="0">
      <alignment horizontal="right" vertical="center"/>
    </xf>
    <xf numFmtId="4" fontId="12" fillId="16" borderId="74" applyNumberFormat="0" applyProtection="0">
      <alignment vertical="center"/>
    </xf>
    <xf numFmtId="4" fontId="13" fillId="16" borderId="74" applyNumberFormat="0" applyProtection="0">
      <alignment vertical="center"/>
    </xf>
    <xf numFmtId="4" fontId="10" fillId="3" borderId="76" applyNumberFormat="0" applyProtection="0">
      <alignment horizontal="left" vertical="center" indent="1"/>
    </xf>
    <xf numFmtId="4" fontId="14" fillId="16" borderId="74" applyNumberFormat="0" applyProtection="0">
      <alignment horizontal="right" vertical="center"/>
    </xf>
    <xf numFmtId="4" fontId="13" fillId="16" borderId="74" applyNumberFormat="0" applyProtection="0">
      <alignment horizontal="right" vertical="center"/>
    </xf>
    <xf numFmtId="4" fontId="16" fillId="16" borderId="74" applyNumberFormat="0" applyProtection="0">
      <alignment horizontal="right" vertical="center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6" fillId="3" borderId="74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4" fontId="10" fillId="4" borderId="74" applyNumberFormat="0" applyProtection="0">
      <alignment vertical="center"/>
    </xf>
    <xf numFmtId="4" fontId="11" fillId="4" borderId="74" applyNumberFormat="0" applyProtection="0">
      <alignment vertical="center"/>
    </xf>
    <xf numFmtId="4" fontId="12" fillId="4" borderId="74" applyNumberFormat="0" applyProtection="0">
      <alignment horizontal="left" vertical="center" indent="1"/>
    </xf>
    <xf numFmtId="4" fontId="12" fillId="6" borderId="74" applyNumberFormat="0" applyProtection="0">
      <alignment horizontal="right" vertical="center"/>
    </xf>
    <xf numFmtId="4" fontId="12" fillId="7" borderId="74" applyNumberFormat="0" applyProtection="0">
      <alignment horizontal="right" vertical="center"/>
    </xf>
    <xf numFmtId="4" fontId="12" fillId="8" borderId="74" applyNumberFormat="0" applyProtection="0">
      <alignment horizontal="right" vertical="center"/>
    </xf>
    <xf numFmtId="4" fontId="12" fillId="9" borderId="74" applyNumberFormat="0" applyProtection="0">
      <alignment horizontal="right" vertical="center"/>
    </xf>
    <xf numFmtId="4" fontId="12" fillId="10" borderId="74" applyNumberFormat="0" applyProtection="0">
      <alignment horizontal="right" vertical="center"/>
    </xf>
    <xf numFmtId="4" fontId="12" fillId="11" borderId="74" applyNumberFormat="0" applyProtection="0">
      <alignment horizontal="right" vertical="center"/>
    </xf>
    <xf numFmtId="4" fontId="12" fillId="12" borderId="74" applyNumberFormat="0" applyProtection="0">
      <alignment horizontal="right" vertical="center"/>
    </xf>
    <xf numFmtId="4" fontId="12" fillId="13" borderId="74" applyNumberFormat="0" applyProtection="0">
      <alignment horizontal="right" vertical="center"/>
    </xf>
    <xf numFmtId="4" fontId="12" fillId="14" borderId="74" applyNumberFormat="0" applyProtection="0">
      <alignment horizontal="right" vertical="center"/>
    </xf>
    <xf numFmtId="4" fontId="12" fillId="3" borderId="74" applyNumberFormat="0" applyProtection="0">
      <alignment horizontal="right" vertical="center"/>
    </xf>
    <xf numFmtId="4" fontId="12" fillId="16" borderId="74" applyNumberFormat="0" applyProtection="0">
      <alignment vertical="center"/>
    </xf>
    <xf numFmtId="4" fontId="13" fillId="16" borderId="74" applyNumberFormat="0" applyProtection="0">
      <alignment vertical="center"/>
    </xf>
    <xf numFmtId="4" fontId="14" fillId="16" borderId="74" applyNumberFormat="0" applyProtection="0">
      <alignment horizontal="right" vertical="center"/>
    </xf>
    <xf numFmtId="4" fontId="13" fillId="16" borderId="74" applyNumberFormat="0" applyProtection="0">
      <alignment horizontal="right" vertical="center"/>
    </xf>
    <xf numFmtId="4" fontId="16" fillId="16" borderId="74" applyNumberFormat="0" applyProtection="0">
      <alignment horizontal="right" vertical="center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" fontId="6" fillId="25" borderId="74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4" fontId="6" fillId="3" borderId="74" applyNumberFormat="0" applyProtection="0">
      <alignment horizontal="left" vertical="center" indent="1"/>
    </xf>
    <xf numFmtId="4" fontId="6" fillId="3" borderId="74" applyNumberFormat="0" applyProtection="0">
      <alignment horizontal="left" vertical="center" indent="1"/>
    </xf>
    <xf numFmtId="0" fontId="61" fillId="50" borderId="37" applyNumberFormat="0" applyAlignment="0" applyProtection="0"/>
    <xf numFmtId="0" fontId="66" fillId="0" borderId="77" applyNumberFormat="0" applyFill="0" applyAlignment="0" applyProtection="0"/>
    <xf numFmtId="0" fontId="67" fillId="48" borderId="37" applyNumberFormat="0" applyAlignment="0" applyProtection="0"/>
    <xf numFmtId="0" fontId="26" fillId="47" borderId="37" applyNumberFormat="0" applyFont="0" applyAlignment="0" applyProtection="0"/>
    <xf numFmtId="0" fontId="69" fillId="50" borderId="78" applyNumberFormat="0" applyAlignment="0" applyProtection="0"/>
    <xf numFmtId="4" fontId="26" fillId="54" borderId="37" applyNumberFormat="0" applyProtection="0">
      <alignment vertical="center"/>
    </xf>
    <xf numFmtId="4" fontId="72" fillId="4" borderId="37" applyNumberFormat="0" applyProtection="0">
      <alignment vertical="center"/>
    </xf>
    <xf numFmtId="4" fontId="26" fillId="4" borderId="37" applyNumberFormat="0" applyProtection="0">
      <alignment horizontal="left" vertical="center" indent="1"/>
    </xf>
    <xf numFmtId="4" fontId="26" fillId="55" borderId="37" applyNumberFormat="0" applyProtection="0">
      <alignment horizontal="left" vertical="center" indent="1"/>
    </xf>
    <xf numFmtId="4" fontId="26" fillId="56" borderId="37" applyNumberFormat="0" applyProtection="0">
      <alignment horizontal="right" vertical="center"/>
    </xf>
    <xf numFmtId="4" fontId="26" fillId="57" borderId="37" applyNumberFormat="0" applyProtection="0">
      <alignment horizontal="right" vertical="center"/>
    </xf>
    <xf numFmtId="4" fontId="26" fillId="58" borderId="79" applyNumberFormat="0" applyProtection="0">
      <alignment horizontal="right" vertical="center"/>
    </xf>
    <xf numFmtId="4" fontId="26" fillId="59" borderId="37" applyNumberFormat="0" applyProtection="0">
      <alignment horizontal="right" vertical="center"/>
    </xf>
    <xf numFmtId="4" fontId="26" fillId="60" borderId="37" applyNumberFormat="0" applyProtection="0">
      <alignment horizontal="right" vertical="center"/>
    </xf>
    <xf numFmtId="4" fontId="26" fillId="61" borderId="37" applyNumberFormat="0" applyProtection="0">
      <alignment horizontal="right" vertical="center"/>
    </xf>
    <xf numFmtId="4" fontId="26" fillId="62" borderId="37" applyNumberFormat="0" applyProtection="0">
      <alignment horizontal="right" vertical="center"/>
    </xf>
    <xf numFmtId="4" fontId="26" fillId="63" borderId="37" applyNumberFormat="0" applyProtection="0">
      <alignment horizontal="right" vertical="center"/>
    </xf>
    <xf numFmtId="4" fontId="26" fillId="64" borderId="37" applyNumberFormat="0" applyProtection="0">
      <alignment horizontal="right" vertical="center"/>
    </xf>
    <xf numFmtId="4" fontId="26" fillId="65" borderId="79" applyNumberFormat="0" applyProtection="0">
      <alignment horizontal="left" vertical="center" indent="1"/>
    </xf>
    <xf numFmtId="4" fontId="1" fillId="66" borderId="79" applyNumberFormat="0" applyProtection="0">
      <alignment horizontal="left" vertical="center" indent="1"/>
    </xf>
    <xf numFmtId="4" fontId="1" fillId="66" borderId="79" applyNumberFormat="0" applyProtection="0">
      <alignment horizontal="left" vertical="center" indent="1"/>
    </xf>
    <xf numFmtId="4" fontId="26" fillId="25" borderId="37" applyNumberFormat="0" applyProtection="0">
      <alignment horizontal="right" vertical="center"/>
    </xf>
    <xf numFmtId="4" fontId="26" fillId="67" borderId="79" applyNumberFormat="0" applyProtection="0">
      <alignment horizontal="left" vertical="center" indent="1"/>
    </xf>
    <xf numFmtId="4" fontId="26" fillId="25" borderId="79" applyNumberFormat="0" applyProtection="0">
      <alignment horizontal="left" vertical="center" indent="1"/>
    </xf>
    <xf numFmtId="4" fontId="10" fillId="15" borderId="75" applyNumberFormat="0" applyProtection="0">
      <alignment horizontal="left" vertical="center" indent="1"/>
    </xf>
    <xf numFmtId="0" fontId="26" fillId="17" borderId="80" applyNumberFormat="0">
      <protection locked="0"/>
    </xf>
    <xf numFmtId="4" fontId="54" fillId="71" borderId="74" applyNumberFormat="0" applyProtection="0">
      <alignment vertical="center"/>
    </xf>
    <xf numFmtId="4" fontId="72" fillId="72" borderId="83" applyNumberFormat="0" applyProtection="0">
      <alignment vertical="center"/>
    </xf>
    <xf numFmtId="4" fontId="54" fillId="68" borderId="74" applyNumberFormat="0" applyProtection="0">
      <alignment horizontal="left" vertical="center" indent="1"/>
    </xf>
    <xf numFmtId="4" fontId="26" fillId="0" borderId="37" applyNumberFormat="0" applyProtection="0">
      <alignment horizontal="right" vertical="center"/>
    </xf>
    <xf numFmtId="4" fontId="72" fillId="27" borderId="37" applyNumberFormat="0" applyProtection="0">
      <alignment horizontal="right" vertical="center"/>
    </xf>
    <xf numFmtId="4" fontId="26" fillId="55" borderId="37" applyNumberFormat="0" applyProtection="0">
      <alignment horizontal="left" vertical="center" indent="1"/>
    </xf>
    <xf numFmtId="4" fontId="56" fillId="73" borderId="79" applyNumberFormat="0" applyProtection="0">
      <alignment horizontal="left" vertical="center" indent="1"/>
    </xf>
    <xf numFmtId="4" fontId="57" fillId="17" borderId="37" applyNumberFormat="0" applyProtection="0">
      <alignment horizontal="right" vertical="center"/>
    </xf>
    <xf numFmtId="0" fontId="66" fillId="0" borderId="77" applyNumberFormat="0" applyFill="0" applyAlignment="0" applyProtection="0"/>
    <xf numFmtId="181" fontId="87" fillId="0" borderId="86" applyNumberFormat="0" applyProtection="0">
      <alignment horizontal="right" vertical="center"/>
    </xf>
    <xf numFmtId="0" fontId="83" fillId="75" borderId="84" applyNumberFormat="0" applyAlignment="0" applyProtection="0">
      <alignment horizontal="left" vertical="center" indent="1"/>
    </xf>
    <xf numFmtId="181" fontId="84" fillId="76" borderId="84" applyNumberFormat="0" applyAlignment="0" applyProtection="0">
      <alignment horizontal="left" vertical="center" indent="1"/>
    </xf>
    <xf numFmtId="181" fontId="85" fillId="0" borderId="85" applyNumberFormat="0" applyProtection="0">
      <alignment horizontal="right" vertical="center"/>
    </xf>
    <xf numFmtId="181" fontId="84" fillId="77" borderId="84" applyNumberFormat="0" applyAlignment="0" applyProtection="0">
      <alignment horizontal="left" vertical="center" indent="1"/>
    </xf>
    <xf numFmtId="0" fontId="85" fillId="78" borderId="86" applyNumberFormat="0" applyAlignment="0">
      <alignment horizontal="left" vertical="center" indent="1"/>
      <protection locked="0"/>
    </xf>
    <xf numFmtId="0" fontId="84" fillId="79" borderId="86" applyNumberFormat="0" applyAlignment="0" applyProtection="0">
      <alignment horizontal="left" vertical="center" indent="1"/>
    </xf>
    <xf numFmtId="181" fontId="84" fillId="79" borderId="85" applyNumberFormat="0">
      <alignment horizontal="right" vertical="center"/>
      <protection locked="0"/>
    </xf>
    <xf numFmtId="0" fontId="85" fillId="78" borderId="86" applyNumberFormat="0" applyAlignment="0">
      <alignment horizontal="left" vertical="center" indent="1"/>
      <protection locked="0"/>
    </xf>
    <xf numFmtId="181" fontId="83" fillId="79" borderId="86" applyNumberFormat="0" applyProtection="0">
      <alignment horizontal="right" vertical="center"/>
    </xf>
    <xf numFmtId="181" fontId="83" fillId="79" borderId="86" applyNumberFormat="0">
      <alignment horizontal="right" vertical="center"/>
      <protection locked="0"/>
    </xf>
    <xf numFmtId="181" fontId="88" fillId="80" borderId="87" applyNumberFormat="0" applyBorder="0" applyAlignment="0" applyProtection="0">
      <alignment horizontal="right" vertical="center" indent="1"/>
    </xf>
    <xf numFmtId="181" fontId="89" fillId="81" borderId="87" applyNumberFormat="0" applyBorder="0" applyAlignment="0" applyProtection="0">
      <alignment horizontal="right" vertical="center" indent="1"/>
    </xf>
    <xf numFmtId="181" fontId="89" fillId="82" borderId="87" applyNumberFormat="0" applyBorder="0" applyAlignment="0" applyProtection="0">
      <alignment horizontal="right" vertical="center" indent="1"/>
    </xf>
    <xf numFmtId="181" fontId="90" fillId="83" borderId="87" applyNumberFormat="0" applyBorder="0" applyAlignment="0" applyProtection="0">
      <alignment horizontal="right" vertical="center" indent="1"/>
    </xf>
    <xf numFmtId="181" fontId="90" fillId="84" borderId="87" applyNumberFormat="0" applyBorder="0" applyAlignment="0" applyProtection="0">
      <alignment horizontal="right" vertical="center" indent="1"/>
    </xf>
    <xf numFmtId="181" fontId="90" fillId="85" borderId="87" applyNumberFormat="0" applyBorder="0" applyAlignment="0" applyProtection="0">
      <alignment horizontal="right" vertical="center" indent="1"/>
    </xf>
    <xf numFmtId="181" fontId="91" fillId="86" borderId="87" applyNumberFormat="0" applyBorder="0" applyAlignment="0" applyProtection="0">
      <alignment horizontal="right" vertical="center" indent="1"/>
    </xf>
    <xf numFmtId="181" fontId="91" fillId="87" borderId="87" applyNumberFormat="0" applyBorder="0" applyAlignment="0" applyProtection="0">
      <alignment horizontal="right" vertical="center" indent="1"/>
    </xf>
    <xf numFmtId="181" fontId="91" fillId="88" borderId="87" applyNumberFormat="0" applyBorder="0" applyAlignment="0" applyProtection="0">
      <alignment horizontal="right" vertical="center" indent="1"/>
    </xf>
    <xf numFmtId="0" fontId="92" fillId="0" borderId="84" applyNumberFormat="0" applyFont="0" applyFill="0" applyAlignment="0" applyProtection="0"/>
    <xf numFmtId="181" fontId="93" fillId="76" borderId="0" applyNumberFormat="0" applyAlignment="0" applyProtection="0">
      <alignment horizontal="left" vertical="center" indent="1"/>
    </xf>
    <xf numFmtId="0" fontId="92" fillId="0" borderId="88" applyNumberFormat="0" applyFont="0" applyFill="0" applyAlignment="0" applyProtection="0"/>
    <xf numFmtId="181" fontId="84" fillId="79" borderId="85" applyNumberFormat="0" applyAlignment="0" applyProtection="0">
      <alignment horizontal="right" vertical="center"/>
    </xf>
    <xf numFmtId="0" fontId="83" fillId="75" borderId="86" applyNumberFormat="0" applyAlignment="0" applyProtection="0">
      <alignment horizontal="left" vertical="center" indent="1"/>
    </xf>
    <xf numFmtId="0" fontId="84" fillId="79" borderId="84" applyNumberFormat="0" applyAlignment="0" applyProtection="0">
      <alignment horizontal="left" vertical="center" indent="1"/>
    </xf>
    <xf numFmtId="0" fontId="84" fillId="79" borderId="84" applyNumberFormat="0" applyAlignment="0" applyProtection="0">
      <alignment horizontal="left" vertical="center" indent="1"/>
    </xf>
    <xf numFmtId="0" fontId="84" fillId="79" borderId="84" applyNumberFormat="0" applyAlignment="0" applyProtection="0">
      <alignment horizontal="left" vertical="center" indent="1"/>
    </xf>
    <xf numFmtId="0" fontId="84" fillId="79" borderId="84" applyNumberFormat="0" applyAlignment="0" applyProtection="0">
      <alignment horizontal="left" vertical="center" indent="1"/>
    </xf>
    <xf numFmtId="0" fontId="84" fillId="79" borderId="86" applyNumberFormat="0" applyAlignment="0" applyProtection="0">
      <alignment horizontal="left" vertical="center" indent="1"/>
    </xf>
    <xf numFmtId="0" fontId="94" fillId="0" borderId="89" applyNumberFormat="0" applyFill="0" applyBorder="0" applyAlignment="0" applyProtection="0"/>
    <xf numFmtId="0" fontId="95" fillId="0" borderId="89" applyNumberFormat="0" applyBorder="0" applyAlignment="0" applyProtection="0"/>
    <xf numFmtId="0" fontId="94" fillId="78" borderId="86" applyNumberFormat="0" applyAlignment="0">
      <alignment horizontal="left" vertical="center" indent="1"/>
      <protection locked="0"/>
    </xf>
    <xf numFmtId="0" fontId="94" fillId="78" borderId="86" applyNumberFormat="0" applyAlignment="0">
      <alignment horizontal="left" vertical="center" indent="1"/>
      <protection locked="0"/>
    </xf>
    <xf numFmtId="0" fontId="96" fillId="79" borderId="86" applyNumberFormat="0" applyAlignment="0" applyProtection="0">
      <alignment horizontal="left" vertical="center" indent="1"/>
    </xf>
    <xf numFmtId="181" fontId="97" fillId="79" borderId="86" applyNumberFormat="0" applyProtection="0">
      <alignment horizontal="right" vertical="center"/>
    </xf>
    <xf numFmtId="181" fontId="96" fillId="75" borderId="85" applyNumberFormat="0">
      <alignment horizontal="right" vertical="center"/>
      <protection locked="0"/>
    </xf>
    <xf numFmtId="181" fontId="97" fillId="75" borderId="86" applyNumberFormat="0">
      <alignment horizontal="right" vertical="center"/>
      <protection locked="0"/>
    </xf>
    <xf numFmtId="181" fontId="86" fillId="0" borderId="85" applyNumberFormat="0" applyFill="0" applyBorder="0" applyAlignment="0" applyProtection="0">
      <alignment horizontal="right" vertical="center"/>
    </xf>
    <xf numFmtId="4" fontId="6" fillId="3" borderId="31" applyNumberFormat="0" applyProtection="0">
      <alignment horizontal="left" vertical="center" indent="1"/>
    </xf>
    <xf numFmtId="4" fontId="10" fillId="4" borderId="31" applyNumberFormat="0" applyProtection="0">
      <alignment vertical="center"/>
    </xf>
    <xf numFmtId="4" fontId="11" fillId="4" borderId="31" applyNumberFormat="0" applyProtection="0">
      <alignment vertical="center"/>
    </xf>
    <xf numFmtId="4" fontId="12" fillId="4" borderId="31" applyNumberFormat="0" applyProtection="0">
      <alignment horizontal="left" vertical="center" indent="1"/>
    </xf>
    <xf numFmtId="4" fontId="12" fillId="6" borderId="31" applyNumberFormat="0" applyProtection="0">
      <alignment horizontal="right" vertical="center"/>
    </xf>
    <xf numFmtId="4" fontId="12" fillId="7" borderId="31" applyNumberFormat="0" applyProtection="0">
      <alignment horizontal="right" vertical="center"/>
    </xf>
    <xf numFmtId="4" fontId="12" fillId="8" borderId="31" applyNumberFormat="0" applyProtection="0">
      <alignment horizontal="right" vertical="center"/>
    </xf>
    <xf numFmtId="4" fontId="12" fillId="9" borderId="31" applyNumberFormat="0" applyProtection="0">
      <alignment horizontal="right" vertical="center"/>
    </xf>
    <xf numFmtId="4" fontId="12" fillId="10" borderId="31" applyNumberFormat="0" applyProtection="0">
      <alignment horizontal="right" vertical="center"/>
    </xf>
    <xf numFmtId="4" fontId="12" fillId="11" borderId="31" applyNumberFormat="0" applyProtection="0">
      <alignment horizontal="right" vertical="center"/>
    </xf>
    <xf numFmtId="4" fontId="12" fillId="12" borderId="31" applyNumberFormat="0" applyProtection="0">
      <alignment horizontal="right" vertical="center"/>
    </xf>
    <xf numFmtId="4" fontId="12" fillId="13" borderId="31" applyNumberFormat="0" applyProtection="0">
      <alignment horizontal="right" vertical="center"/>
    </xf>
    <xf numFmtId="4" fontId="12" fillId="14" borderId="31" applyNumberFormat="0" applyProtection="0">
      <alignment horizontal="right" vertical="center"/>
    </xf>
    <xf numFmtId="4" fontId="12" fillId="3" borderId="31" applyNumberFormat="0" applyProtection="0">
      <alignment horizontal="right" vertical="center"/>
    </xf>
    <xf numFmtId="4" fontId="12" fillId="16" borderId="31" applyNumberFormat="0" applyProtection="0">
      <alignment vertical="center"/>
    </xf>
    <xf numFmtId="4" fontId="13" fillId="16" borderId="31" applyNumberFormat="0" applyProtection="0">
      <alignment vertical="center"/>
    </xf>
    <xf numFmtId="4" fontId="10" fillId="3" borderId="90" applyNumberFormat="0" applyProtection="0">
      <alignment horizontal="left" vertical="center" indent="1"/>
    </xf>
    <xf numFmtId="4" fontId="14" fillId="16" borderId="31" applyNumberFormat="0" applyProtection="0">
      <alignment horizontal="right" vertical="center"/>
    </xf>
    <xf numFmtId="4" fontId="13" fillId="16" borderId="31" applyNumberFormat="0" applyProtection="0">
      <alignment horizontal="right" vertical="center"/>
    </xf>
    <xf numFmtId="4" fontId="16" fillId="16" borderId="31" applyNumberFormat="0" applyProtection="0">
      <alignment horizontal="right" vertical="center"/>
    </xf>
    <xf numFmtId="4" fontId="6" fillId="25" borderId="31" applyNumberFormat="0" applyProtection="0">
      <alignment horizontal="left" vertical="center" indent="1"/>
    </xf>
    <xf numFmtId="4" fontId="6" fillId="3" borderId="31" applyNumberFormat="0" applyProtection="0">
      <alignment horizontal="left" vertical="center" indent="1"/>
    </xf>
    <xf numFmtId="0" fontId="55" fillId="54" borderId="31" applyNumberFormat="0" applyProtection="0">
      <alignment horizontal="left" vertical="top" indent="1"/>
    </xf>
    <xf numFmtId="0" fontId="26" fillId="66" borderId="31" applyNumberFormat="0" applyProtection="0">
      <alignment horizontal="left" vertical="top" indent="1"/>
    </xf>
    <xf numFmtId="0" fontId="26" fillId="25" borderId="31" applyNumberFormat="0" applyProtection="0">
      <alignment horizontal="left" vertical="top" indent="1"/>
    </xf>
    <xf numFmtId="0" fontId="26" fillId="70" borderId="31" applyNumberFormat="0" applyProtection="0">
      <alignment horizontal="left" vertical="top" indent="1"/>
    </xf>
    <xf numFmtId="0" fontId="26" fillId="67" borderId="31" applyNumberFormat="0" applyProtection="0">
      <alignment horizontal="left" vertical="top" indent="1"/>
    </xf>
    <xf numFmtId="4" fontId="54" fillId="71" borderId="31" applyNumberFormat="0" applyProtection="0">
      <alignment vertical="center"/>
    </xf>
    <xf numFmtId="4" fontId="72" fillId="72" borderId="91" applyNumberFormat="0" applyProtection="0">
      <alignment vertical="center"/>
    </xf>
    <xf numFmtId="4" fontId="54" fillId="68" borderId="31" applyNumberFormat="0" applyProtection="0">
      <alignment horizontal="left" vertical="center" indent="1"/>
    </xf>
    <xf numFmtId="0" fontId="54" fillId="71" borderId="31" applyNumberFormat="0" applyProtection="0">
      <alignment horizontal="left" vertical="top" indent="1"/>
    </xf>
    <xf numFmtId="0" fontId="54" fillId="25" borderId="31" applyNumberFormat="0" applyProtection="0">
      <alignment horizontal="left" vertical="top" indent="1"/>
    </xf>
    <xf numFmtId="0" fontId="26" fillId="74" borderId="91"/>
    <xf numFmtId="4" fontId="72" fillId="72" borderId="83" applyNumberFormat="0" applyProtection="0">
      <alignment vertical="center"/>
    </xf>
    <xf numFmtId="0" fontId="55" fillId="54" borderId="31" applyNumberFormat="0" applyProtection="0">
      <alignment horizontal="left" vertical="top" indent="1"/>
    </xf>
    <xf numFmtId="0" fontId="26" fillId="66" borderId="31" applyNumberFormat="0" applyProtection="0">
      <alignment horizontal="left" vertical="top" indent="1"/>
    </xf>
    <xf numFmtId="0" fontId="26" fillId="25" borderId="31" applyNumberFormat="0" applyProtection="0">
      <alignment horizontal="left" vertical="top" indent="1"/>
    </xf>
    <xf numFmtId="0" fontId="26" fillId="70" borderId="31" applyNumberFormat="0" applyProtection="0">
      <alignment horizontal="left" vertical="top" indent="1"/>
    </xf>
    <xf numFmtId="0" fontId="26" fillId="67" borderId="31" applyNumberFormat="0" applyProtection="0">
      <alignment horizontal="left" vertical="top" indent="1"/>
    </xf>
    <xf numFmtId="4" fontId="54" fillId="71" borderId="31" applyNumberFormat="0" applyProtection="0">
      <alignment vertical="center"/>
    </xf>
    <xf numFmtId="4" fontId="54" fillId="68" borderId="31" applyNumberFormat="0" applyProtection="0">
      <alignment horizontal="left" vertical="center" indent="1"/>
    </xf>
    <xf numFmtId="0" fontId="54" fillId="71" borderId="31" applyNumberFormat="0" applyProtection="0">
      <alignment horizontal="left" vertical="top" indent="1"/>
    </xf>
    <xf numFmtId="0" fontId="54" fillId="25" borderId="31" applyNumberFormat="0" applyProtection="0">
      <alignment horizontal="left" vertical="top" indent="1"/>
    </xf>
    <xf numFmtId="4" fontId="10" fillId="4" borderId="31" applyNumberFormat="0" applyProtection="0">
      <alignment vertical="center"/>
    </xf>
    <xf numFmtId="4" fontId="11" fillId="4" borderId="31" applyNumberFormat="0" applyProtection="0">
      <alignment vertical="center"/>
    </xf>
    <xf numFmtId="4" fontId="12" fillId="4" borderId="31" applyNumberFormat="0" applyProtection="0">
      <alignment horizontal="left" vertical="center" indent="1"/>
    </xf>
    <xf numFmtId="4" fontId="12" fillId="6" borderId="31" applyNumberFormat="0" applyProtection="0">
      <alignment horizontal="right" vertical="center"/>
    </xf>
    <xf numFmtId="4" fontId="12" fillId="7" borderId="31" applyNumberFormat="0" applyProtection="0">
      <alignment horizontal="right" vertical="center"/>
    </xf>
    <xf numFmtId="4" fontId="12" fillId="8" borderId="31" applyNumberFormat="0" applyProtection="0">
      <alignment horizontal="right" vertical="center"/>
    </xf>
    <xf numFmtId="4" fontId="12" fillId="9" borderId="31" applyNumberFormat="0" applyProtection="0">
      <alignment horizontal="right" vertical="center"/>
    </xf>
    <xf numFmtId="4" fontId="12" fillId="10" borderId="31" applyNumberFormat="0" applyProtection="0">
      <alignment horizontal="right" vertical="center"/>
    </xf>
    <xf numFmtId="4" fontId="12" fillId="11" borderId="31" applyNumberFormat="0" applyProtection="0">
      <alignment horizontal="right" vertical="center"/>
    </xf>
    <xf numFmtId="4" fontId="12" fillId="12" borderId="31" applyNumberFormat="0" applyProtection="0">
      <alignment horizontal="right" vertical="center"/>
    </xf>
    <xf numFmtId="4" fontId="12" fillId="13" borderId="31" applyNumberFormat="0" applyProtection="0">
      <alignment horizontal="right" vertical="center"/>
    </xf>
    <xf numFmtId="4" fontId="12" fillId="14" borderId="31" applyNumberFormat="0" applyProtection="0">
      <alignment horizontal="right" vertical="center"/>
    </xf>
    <xf numFmtId="4" fontId="12" fillId="3" borderId="31" applyNumberFormat="0" applyProtection="0">
      <alignment horizontal="right" vertical="center"/>
    </xf>
    <xf numFmtId="4" fontId="12" fillId="16" borderId="31" applyNumberFormat="0" applyProtection="0">
      <alignment vertical="center"/>
    </xf>
    <xf numFmtId="4" fontId="13" fillId="16" borderId="31" applyNumberFormat="0" applyProtection="0">
      <alignment vertical="center"/>
    </xf>
    <xf numFmtId="4" fontId="10" fillId="3" borderId="90" applyNumberFormat="0" applyProtection="0">
      <alignment horizontal="left" vertical="center" indent="1"/>
    </xf>
    <xf numFmtId="4" fontId="14" fillId="16" borderId="31" applyNumberFormat="0" applyProtection="0">
      <alignment horizontal="right" vertical="center"/>
    </xf>
    <xf numFmtId="4" fontId="13" fillId="16" borderId="31" applyNumberFormat="0" applyProtection="0">
      <alignment horizontal="right" vertical="center"/>
    </xf>
    <xf numFmtId="4" fontId="6" fillId="3" borderId="31" applyNumberFormat="0" applyProtection="0">
      <alignment horizontal="left" vertical="center" indent="1"/>
    </xf>
    <xf numFmtId="4" fontId="16" fillId="16" borderId="31" applyNumberFormat="0" applyProtection="0">
      <alignment horizontal="right" vertical="center"/>
    </xf>
    <xf numFmtId="4" fontId="10" fillId="4" borderId="31" applyNumberFormat="0" applyProtection="0">
      <alignment vertical="center"/>
    </xf>
    <xf numFmtId="4" fontId="11" fillId="4" borderId="31" applyNumberFormat="0" applyProtection="0">
      <alignment vertical="center"/>
    </xf>
    <xf numFmtId="4" fontId="12" fillId="4" borderId="31" applyNumberFormat="0" applyProtection="0">
      <alignment horizontal="left" vertical="center" indent="1"/>
    </xf>
    <xf numFmtId="4" fontId="12" fillId="6" borderId="31" applyNumberFormat="0" applyProtection="0">
      <alignment horizontal="right" vertical="center"/>
    </xf>
    <xf numFmtId="4" fontId="12" fillId="7" borderId="31" applyNumberFormat="0" applyProtection="0">
      <alignment horizontal="right" vertical="center"/>
    </xf>
    <xf numFmtId="4" fontId="12" fillId="8" borderId="31" applyNumberFormat="0" applyProtection="0">
      <alignment horizontal="right" vertical="center"/>
    </xf>
    <xf numFmtId="4" fontId="12" fillId="9" borderId="31" applyNumberFormat="0" applyProtection="0">
      <alignment horizontal="right" vertical="center"/>
    </xf>
    <xf numFmtId="4" fontId="12" fillId="10" borderId="31" applyNumberFormat="0" applyProtection="0">
      <alignment horizontal="right" vertical="center"/>
    </xf>
    <xf numFmtId="4" fontId="12" fillId="11" borderId="31" applyNumberFormat="0" applyProtection="0">
      <alignment horizontal="right" vertical="center"/>
    </xf>
    <xf numFmtId="4" fontId="12" fillId="12" borderId="31" applyNumberFormat="0" applyProtection="0">
      <alignment horizontal="right" vertical="center"/>
    </xf>
    <xf numFmtId="4" fontId="12" fillId="13" borderId="31" applyNumberFormat="0" applyProtection="0">
      <alignment horizontal="right" vertical="center"/>
    </xf>
    <xf numFmtId="4" fontId="12" fillId="14" borderId="31" applyNumberFormat="0" applyProtection="0">
      <alignment horizontal="right" vertical="center"/>
    </xf>
    <xf numFmtId="4" fontId="12" fillId="3" borderId="31" applyNumberFormat="0" applyProtection="0">
      <alignment horizontal="right" vertical="center"/>
    </xf>
    <xf numFmtId="4" fontId="12" fillId="16" borderId="31" applyNumberFormat="0" applyProtection="0">
      <alignment vertical="center"/>
    </xf>
    <xf numFmtId="4" fontId="13" fillId="16" borderId="31" applyNumberFormat="0" applyProtection="0">
      <alignment vertical="center"/>
    </xf>
    <xf numFmtId="4" fontId="13" fillId="16" borderId="31" applyNumberFormat="0" applyProtection="0">
      <alignment horizontal="right" vertical="center"/>
    </xf>
    <xf numFmtId="4" fontId="16" fillId="16" borderId="31" applyNumberFormat="0" applyProtection="0">
      <alignment horizontal="right" vertical="center"/>
    </xf>
    <xf numFmtId="4" fontId="6" fillId="3" borderId="31" applyNumberFormat="0" applyProtection="0">
      <alignment horizontal="left" vertical="center" indent="1"/>
    </xf>
    <xf numFmtId="4" fontId="10" fillId="4" borderId="31" applyNumberFormat="0" applyProtection="0">
      <alignment vertical="center"/>
    </xf>
    <xf numFmtId="4" fontId="11" fillId="4" borderId="31" applyNumberFormat="0" applyProtection="0">
      <alignment vertical="center"/>
    </xf>
    <xf numFmtId="4" fontId="12" fillId="4" borderId="31" applyNumberFormat="0" applyProtection="0">
      <alignment horizontal="left" vertical="center" indent="1"/>
    </xf>
    <xf numFmtId="4" fontId="12" fillId="6" borderId="31" applyNumberFormat="0" applyProtection="0">
      <alignment horizontal="right" vertical="center"/>
    </xf>
    <xf numFmtId="4" fontId="12" fillId="7" borderId="31" applyNumberFormat="0" applyProtection="0">
      <alignment horizontal="right" vertical="center"/>
    </xf>
    <xf numFmtId="4" fontId="12" fillId="8" borderId="31" applyNumberFormat="0" applyProtection="0">
      <alignment horizontal="right" vertical="center"/>
    </xf>
    <xf numFmtId="4" fontId="12" fillId="9" borderId="31" applyNumberFormat="0" applyProtection="0">
      <alignment horizontal="right" vertical="center"/>
    </xf>
    <xf numFmtId="4" fontId="12" fillId="10" borderId="31" applyNumberFormat="0" applyProtection="0">
      <alignment horizontal="right" vertical="center"/>
    </xf>
    <xf numFmtId="4" fontId="12" fillId="11" borderId="31" applyNumberFormat="0" applyProtection="0">
      <alignment horizontal="right" vertical="center"/>
    </xf>
    <xf numFmtId="4" fontId="12" fillId="12" borderId="31" applyNumberFormat="0" applyProtection="0">
      <alignment horizontal="right" vertical="center"/>
    </xf>
    <xf numFmtId="4" fontId="12" fillId="13" borderId="31" applyNumberFormat="0" applyProtection="0">
      <alignment horizontal="right" vertical="center"/>
    </xf>
    <xf numFmtId="4" fontId="12" fillId="14" borderId="31" applyNumberFormat="0" applyProtection="0">
      <alignment horizontal="right" vertical="center"/>
    </xf>
    <xf numFmtId="4" fontId="12" fillId="3" borderId="31" applyNumberFormat="0" applyProtection="0">
      <alignment horizontal="right" vertical="center"/>
    </xf>
    <xf numFmtId="4" fontId="12" fillId="16" borderId="31" applyNumberFormat="0" applyProtection="0">
      <alignment vertical="center"/>
    </xf>
    <xf numFmtId="4" fontId="13" fillId="16" borderId="31" applyNumberFormat="0" applyProtection="0">
      <alignment vertical="center"/>
    </xf>
    <xf numFmtId="4" fontId="10" fillId="3" borderId="90" applyNumberFormat="0" applyProtection="0">
      <alignment horizontal="left" vertical="center" indent="1"/>
    </xf>
    <xf numFmtId="4" fontId="14" fillId="16" borderId="31" applyNumberFormat="0" applyProtection="0">
      <alignment horizontal="right" vertical="center"/>
    </xf>
    <xf numFmtId="4" fontId="13" fillId="16" borderId="31" applyNumberFormat="0" applyProtection="0">
      <alignment horizontal="right" vertical="center"/>
    </xf>
    <xf numFmtId="4" fontId="16" fillId="16" borderId="31" applyNumberFormat="0" applyProtection="0">
      <alignment horizontal="right" vertical="center"/>
    </xf>
    <xf numFmtId="4" fontId="6" fillId="3" borderId="31" applyNumberFormat="0" applyProtection="0">
      <alignment horizontal="left" vertical="center" indent="1"/>
    </xf>
    <xf numFmtId="4" fontId="10" fillId="4" borderId="31" applyNumberFormat="0" applyProtection="0">
      <alignment vertical="center"/>
    </xf>
    <xf numFmtId="4" fontId="11" fillId="4" borderId="31" applyNumberFormat="0" applyProtection="0">
      <alignment vertical="center"/>
    </xf>
    <xf numFmtId="4" fontId="12" fillId="4" borderId="31" applyNumberFormat="0" applyProtection="0">
      <alignment horizontal="left" vertical="center" indent="1"/>
    </xf>
    <xf numFmtId="4" fontId="12" fillId="6" borderId="31" applyNumberFormat="0" applyProtection="0">
      <alignment horizontal="right" vertical="center"/>
    </xf>
    <xf numFmtId="4" fontId="12" fillId="7" borderId="31" applyNumberFormat="0" applyProtection="0">
      <alignment horizontal="right" vertical="center"/>
    </xf>
    <xf numFmtId="4" fontId="12" fillId="8" borderId="31" applyNumberFormat="0" applyProtection="0">
      <alignment horizontal="right" vertical="center"/>
    </xf>
    <xf numFmtId="4" fontId="12" fillId="9" borderId="31" applyNumberFormat="0" applyProtection="0">
      <alignment horizontal="right" vertical="center"/>
    </xf>
    <xf numFmtId="4" fontId="12" fillId="10" borderId="31" applyNumberFormat="0" applyProtection="0">
      <alignment horizontal="right" vertical="center"/>
    </xf>
    <xf numFmtId="4" fontId="12" fillId="11" borderId="31" applyNumberFormat="0" applyProtection="0">
      <alignment horizontal="right" vertical="center"/>
    </xf>
    <xf numFmtId="4" fontId="12" fillId="12" borderId="31" applyNumberFormat="0" applyProtection="0">
      <alignment horizontal="right" vertical="center"/>
    </xf>
    <xf numFmtId="4" fontId="12" fillId="13" borderId="31" applyNumberFormat="0" applyProtection="0">
      <alignment horizontal="right" vertical="center"/>
    </xf>
    <xf numFmtId="4" fontId="12" fillId="14" borderId="31" applyNumberFormat="0" applyProtection="0">
      <alignment horizontal="right" vertical="center"/>
    </xf>
    <xf numFmtId="4" fontId="12" fillId="3" borderId="31" applyNumberFormat="0" applyProtection="0">
      <alignment horizontal="right" vertical="center"/>
    </xf>
    <xf numFmtId="4" fontId="12" fillId="16" borderId="31" applyNumberFormat="0" applyProtection="0">
      <alignment vertical="center"/>
    </xf>
    <xf numFmtId="4" fontId="13" fillId="16" borderId="31" applyNumberFormat="0" applyProtection="0">
      <alignment vertical="center"/>
    </xf>
    <xf numFmtId="4" fontId="14" fillId="16" borderId="31" applyNumberFormat="0" applyProtection="0">
      <alignment horizontal="right" vertical="center"/>
    </xf>
    <xf numFmtId="4" fontId="13" fillId="16" borderId="31" applyNumberFormat="0" applyProtection="0">
      <alignment horizontal="right" vertical="center"/>
    </xf>
    <xf numFmtId="4" fontId="16" fillId="16" borderId="31" applyNumberFormat="0" applyProtection="0">
      <alignment horizontal="right" vertical="center"/>
    </xf>
    <xf numFmtId="4" fontId="6" fillId="25" borderId="31" applyNumberFormat="0" applyProtection="0">
      <alignment horizontal="left" vertical="center" indent="1"/>
    </xf>
    <xf numFmtId="4" fontId="6" fillId="3" borderId="31" applyNumberFormat="0" applyProtection="0">
      <alignment horizontal="left" vertical="center" indent="1"/>
    </xf>
    <xf numFmtId="4" fontId="6" fillId="3" borderId="31" applyNumberFormat="0" applyProtection="0">
      <alignment horizontal="left" vertical="center" indent="1"/>
    </xf>
    <xf numFmtId="4" fontId="54" fillId="71" borderId="31" applyNumberFormat="0" applyProtection="0">
      <alignment vertical="center"/>
    </xf>
    <xf numFmtId="4" fontId="54" fillId="68" borderId="31" applyNumberFormat="0" applyProtection="0">
      <alignment horizontal="left" vertical="center" indent="1"/>
    </xf>
    <xf numFmtId="4" fontId="12" fillId="16" borderId="31" applyNumberFormat="0" applyProtection="0">
      <alignment vertical="center"/>
    </xf>
    <xf numFmtId="4" fontId="12" fillId="6" borderId="31" applyNumberFormat="0" applyProtection="0">
      <alignment horizontal="right" vertical="center"/>
    </xf>
    <xf numFmtId="4" fontId="12" fillId="10" borderId="31" applyNumberFormat="0" applyProtection="0">
      <alignment horizontal="right" vertical="center"/>
    </xf>
    <xf numFmtId="4" fontId="16" fillId="16" borderId="31" applyNumberFormat="0" applyProtection="0">
      <alignment horizontal="right" vertical="center"/>
    </xf>
    <xf numFmtId="4" fontId="10" fillId="4" borderId="31" applyNumberFormat="0" applyProtection="0">
      <alignment vertical="center"/>
    </xf>
    <xf numFmtId="4" fontId="12" fillId="13" borderId="31" applyNumberFormat="0" applyProtection="0">
      <alignment horizontal="right" vertical="center"/>
    </xf>
    <xf numFmtId="0" fontId="26" fillId="25" borderId="31" applyNumberFormat="0" applyProtection="0">
      <alignment horizontal="left" vertical="top" indent="1"/>
    </xf>
    <xf numFmtId="4" fontId="12" fillId="6" borderId="31" applyNumberFormat="0" applyProtection="0">
      <alignment horizontal="right" vertical="center"/>
    </xf>
    <xf numFmtId="0" fontId="54" fillId="25" borderId="31" applyNumberFormat="0" applyProtection="0">
      <alignment horizontal="left" vertical="top" indent="1"/>
    </xf>
    <xf numFmtId="0" fontId="24" fillId="66" borderId="81" applyBorder="0"/>
    <xf numFmtId="0" fontId="26" fillId="70" borderId="31" applyNumberFormat="0" applyProtection="0">
      <alignment horizontal="left" vertical="top" indent="1"/>
    </xf>
    <xf numFmtId="4" fontId="13" fillId="16" borderId="31" applyNumberFormat="0" applyProtection="0">
      <alignment horizontal="right" vertical="center"/>
    </xf>
    <xf numFmtId="0" fontId="26" fillId="70" borderId="31" applyNumberFormat="0" applyProtection="0">
      <alignment horizontal="left" vertical="top" indent="1"/>
    </xf>
    <xf numFmtId="4" fontId="16" fillId="16" borderId="31" applyNumberFormat="0" applyProtection="0">
      <alignment horizontal="right" vertical="center"/>
    </xf>
    <xf numFmtId="0" fontId="69" fillId="50" borderId="78" applyNumberFormat="0" applyAlignment="0" applyProtection="0"/>
    <xf numFmtId="4" fontId="12" fillId="3" borderId="31" applyNumberFormat="0" applyProtection="0">
      <alignment horizontal="right" vertical="center"/>
    </xf>
    <xf numFmtId="4" fontId="12" fillId="9" borderId="31" applyNumberFormat="0" applyProtection="0">
      <alignment horizontal="right" vertical="center"/>
    </xf>
    <xf numFmtId="0" fontId="55" fillId="54" borderId="31" applyNumberFormat="0" applyProtection="0">
      <alignment horizontal="left" vertical="top" indent="1"/>
    </xf>
    <xf numFmtId="4" fontId="12" fillId="10" borderId="31" applyNumberFormat="0" applyProtection="0">
      <alignment horizontal="right" vertical="center"/>
    </xf>
    <xf numFmtId="4" fontId="12" fillId="3" borderId="31" applyNumberFormat="0" applyProtection="0">
      <alignment horizontal="right" vertical="center"/>
    </xf>
    <xf numFmtId="4" fontId="1" fillId="66" borderId="79" applyNumberFormat="0" applyProtection="0">
      <alignment horizontal="left" vertical="center" indent="1"/>
    </xf>
    <xf numFmtId="4" fontId="12" fillId="10" borderId="31" applyNumberFormat="0" applyProtection="0">
      <alignment horizontal="right" vertical="center"/>
    </xf>
    <xf numFmtId="4" fontId="6" fillId="3" borderId="31" applyNumberFormat="0" applyProtection="0">
      <alignment horizontal="left" vertical="center" indent="1"/>
    </xf>
    <xf numFmtId="4" fontId="12" fillId="7" borderId="31" applyNumberFormat="0" applyProtection="0">
      <alignment horizontal="right" vertical="center"/>
    </xf>
    <xf numFmtId="4" fontId="12" fillId="16" borderId="31" applyNumberFormat="0" applyProtection="0">
      <alignment vertical="center"/>
    </xf>
    <xf numFmtId="0" fontId="26" fillId="74" borderId="83"/>
    <xf numFmtId="0" fontId="54" fillId="71" borderId="31" applyNumberFormat="0" applyProtection="0">
      <alignment horizontal="left" vertical="top" indent="1"/>
    </xf>
    <xf numFmtId="4" fontId="54" fillId="71" borderId="31" applyNumberFormat="0" applyProtection="0">
      <alignment vertical="center"/>
    </xf>
    <xf numFmtId="4" fontId="12" fillId="8" borderId="31" applyNumberFormat="0" applyProtection="0">
      <alignment horizontal="right" vertical="center"/>
    </xf>
    <xf numFmtId="4" fontId="54" fillId="68" borderId="31" applyNumberFormat="0" applyProtection="0">
      <alignment horizontal="left" vertical="center" indent="1"/>
    </xf>
    <xf numFmtId="4" fontId="11" fillId="4" borderId="31" applyNumberFormat="0" applyProtection="0">
      <alignment vertical="center"/>
    </xf>
    <xf numFmtId="4" fontId="11" fillId="4" borderId="31" applyNumberFormat="0" applyProtection="0">
      <alignment vertical="center"/>
    </xf>
    <xf numFmtId="4" fontId="12" fillId="16" borderId="31" applyNumberFormat="0" applyProtection="0">
      <alignment vertical="center"/>
    </xf>
    <xf numFmtId="4" fontId="12" fillId="14" borderId="31" applyNumberFormat="0" applyProtection="0">
      <alignment horizontal="right" vertical="center"/>
    </xf>
    <xf numFmtId="4" fontId="10" fillId="4" borderId="31" applyNumberFormat="0" applyProtection="0">
      <alignment vertical="center"/>
    </xf>
    <xf numFmtId="4" fontId="14" fillId="16" borderId="31" applyNumberFormat="0" applyProtection="0">
      <alignment horizontal="right" vertical="center"/>
    </xf>
    <xf numFmtId="4" fontId="1" fillId="66" borderId="79" applyNumberFormat="0" applyProtection="0">
      <alignment horizontal="left" vertical="center" indent="1"/>
    </xf>
    <xf numFmtId="4" fontId="11" fillId="4" borderId="31" applyNumberFormat="0" applyProtection="0">
      <alignment vertical="center"/>
    </xf>
    <xf numFmtId="4" fontId="10" fillId="4" borderId="31" applyNumberFormat="0" applyProtection="0">
      <alignment vertical="center"/>
    </xf>
    <xf numFmtId="0" fontId="26" fillId="67" borderId="31" applyNumberFormat="0" applyProtection="0">
      <alignment horizontal="left" vertical="top" indent="1"/>
    </xf>
    <xf numFmtId="0" fontId="54" fillId="25" borderId="31" applyNumberFormat="0" applyProtection="0">
      <alignment horizontal="left" vertical="top" indent="1"/>
    </xf>
    <xf numFmtId="4" fontId="13" fillId="16" borderId="31" applyNumberFormat="0" applyProtection="0">
      <alignment vertical="center"/>
    </xf>
    <xf numFmtId="4" fontId="54" fillId="68" borderId="31" applyNumberFormat="0" applyProtection="0">
      <alignment horizontal="left" vertical="center" indent="1"/>
    </xf>
    <xf numFmtId="4" fontId="11" fillId="4" borderId="31" applyNumberFormat="0" applyProtection="0">
      <alignment vertical="center"/>
    </xf>
    <xf numFmtId="4" fontId="12" fillId="14" borderId="31" applyNumberFormat="0" applyProtection="0">
      <alignment horizontal="right" vertical="center"/>
    </xf>
    <xf numFmtId="4" fontId="14" fillId="16" borderId="31" applyNumberFormat="0" applyProtection="0">
      <alignment horizontal="right" vertical="center"/>
    </xf>
    <xf numFmtId="4" fontId="12" fillId="6" borderId="31" applyNumberFormat="0" applyProtection="0">
      <alignment horizontal="right" vertical="center"/>
    </xf>
    <xf numFmtId="4" fontId="13" fillId="16" borderId="31" applyNumberFormat="0" applyProtection="0">
      <alignment vertical="center"/>
    </xf>
    <xf numFmtId="4" fontId="10" fillId="3" borderId="90" applyNumberFormat="0" applyProtection="0">
      <alignment horizontal="left" vertical="center" indent="1"/>
    </xf>
    <xf numFmtId="4" fontId="12" fillId="13" borderId="31" applyNumberFormat="0" applyProtection="0">
      <alignment horizontal="right" vertical="center"/>
    </xf>
    <xf numFmtId="4" fontId="12" fillId="4" borderId="31" applyNumberFormat="0" applyProtection="0">
      <alignment horizontal="left" vertical="center" indent="1"/>
    </xf>
    <xf numFmtId="4" fontId="12" fillId="4" borderId="31" applyNumberFormat="0" applyProtection="0">
      <alignment horizontal="left" vertical="center" indent="1"/>
    </xf>
    <xf numFmtId="4" fontId="12" fillId="11" borderId="31" applyNumberFormat="0" applyProtection="0">
      <alignment horizontal="right" vertical="center"/>
    </xf>
    <xf numFmtId="4" fontId="10" fillId="3" borderId="90" applyNumberFormat="0" applyProtection="0">
      <alignment horizontal="left" vertical="center" indent="1"/>
    </xf>
    <xf numFmtId="4" fontId="12" fillId="9" borderId="31" applyNumberFormat="0" applyProtection="0">
      <alignment horizontal="right" vertical="center"/>
    </xf>
    <xf numFmtId="4" fontId="12" fillId="7" borderId="31" applyNumberFormat="0" applyProtection="0">
      <alignment horizontal="right" vertical="center"/>
    </xf>
    <xf numFmtId="4" fontId="13" fillId="16" borderId="31" applyNumberFormat="0" applyProtection="0">
      <alignment horizontal="right" vertical="center"/>
    </xf>
    <xf numFmtId="4" fontId="6" fillId="3" borderId="31" applyNumberFormat="0" applyProtection="0">
      <alignment horizontal="left" vertical="center" indent="1"/>
    </xf>
    <xf numFmtId="4" fontId="6" fillId="3" borderId="31" applyNumberFormat="0" applyProtection="0">
      <alignment horizontal="left" vertical="center" indent="1"/>
    </xf>
    <xf numFmtId="4" fontId="12" fillId="12" borderId="31" applyNumberFormat="0" applyProtection="0">
      <alignment horizontal="right" vertical="center"/>
    </xf>
    <xf numFmtId="4" fontId="6" fillId="3" borderId="31" applyNumberFormat="0" applyProtection="0">
      <alignment horizontal="left" vertical="center" indent="1"/>
    </xf>
    <xf numFmtId="0" fontId="26" fillId="66" borderId="31" applyNumberFormat="0" applyProtection="0">
      <alignment horizontal="left" vertical="top" indent="1"/>
    </xf>
    <xf numFmtId="4" fontId="12" fillId="3" borderId="31" applyNumberFormat="0" applyProtection="0">
      <alignment horizontal="right" vertical="center"/>
    </xf>
    <xf numFmtId="4" fontId="12" fillId="16" borderId="31" applyNumberFormat="0" applyProtection="0">
      <alignment vertical="center"/>
    </xf>
    <xf numFmtId="4" fontId="12" fillId="4" borderId="31" applyNumberFormat="0" applyProtection="0">
      <alignment horizontal="left" vertical="center" indent="1"/>
    </xf>
    <xf numFmtId="4" fontId="26" fillId="58" borderId="79" applyNumberFormat="0" applyProtection="0">
      <alignment horizontal="right" vertical="center"/>
    </xf>
    <xf numFmtId="4" fontId="14" fillId="16" borderId="31" applyNumberFormat="0" applyProtection="0">
      <alignment horizontal="right" vertical="center"/>
    </xf>
    <xf numFmtId="4" fontId="12" fillId="11" borderId="31" applyNumberFormat="0" applyProtection="0">
      <alignment horizontal="right" vertical="center"/>
    </xf>
    <xf numFmtId="4" fontId="12" fillId="11" borderId="31" applyNumberFormat="0" applyProtection="0">
      <alignment horizontal="right" vertical="center"/>
    </xf>
    <xf numFmtId="4" fontId="13" fillId="16" borderId="31" applyNumberFormat="0" applyProtection="0">
      <alignment vertical="center"/>
    </xf>
    <xf numFmtId="4" fontId="10" fillId="4" borderId="31" applyNumberFormat="0" applyProtection="0">
      <alignment vertical="center"/>
    </xf>
    <xf numFmtId="4" fontId="13" fillId="16" borderId="31" applyNumberFormat="0" applyProtection="0">
      <alignment horizontal="right" vertical="center"/>
    </xf>
    <xf numFmtId="4" fontId="16" fillId="16" borderId="31" applyNumberFormat="0" applyProtection="0">
      <alignment horizontal="right" vertical="center"/>
    </xf>
    <xf numFmtId="4" fontId="26" fillId="25" borderId="79" applyNumberFormat="0" applyProtection="0">
      <alignment horizontal="left" vertical="center" indent="1"/>
    </xf>
    <xf numFmtId="4" fontId="56" fillId="73" borderId="79" applyNumberFormat="0" applyProtection="0">
      <alignment horizontal="left" vertical="center" indent="1"/>
    </xf>
    <xf numFmtId="0" fontId="63" fillId="0" borderId="82" applyNumberFormat="0" applyFill="0" applyAlignment="0" applyProtection="0"/>
    <xf numFmtId="4" fontId="6" fillId="25" borderId="31" applyNumberFormat="0" applyProtection="0">
      <alignment horizontal="left" vertical="center" indent="1"/>
    </xf>
    <xf numFmtId="4" fontId="12" fillId="12" borderId="31" applyNumberFormat="0" applyProtection="0">
      <alignment horizontal="right" vertical="center"/>
    </xf>
    <xf numFmtId="4" fontId="12" fillId="8" borderId="31" applyNumberFormat="0" applyProtection="0">
      <alignment horizontal="right" vertical="center"/>
    </xf>
    <xf numFmtId="4" fontId="12" fillId="3" borderId="31" applyNumberFormat="0" applyProtection="0">
      <alignment horizontal="right" vertical="center"/>
    </xf>
    <xf numFmtId="4" fontId="12" fillId="11" borderId="31" applyNumberFormat="0" applyProtection="0">
      <alignment horizontal="right" vertical="center"/>
    </xf>
    <xf numFmtId="0" fontId="26" fillId="74" borderId="83"/>
    <xf numFmtId="0" fontId="26" fillId="25" borderId="31" applyNumberFormat="0" applyProtection="0">
      <alignment horizontal="left" vertical="top" indent="1"/>
    </xf>
    <xf numFmtId="4" fontId="72" fillId="72" borderId="83" applyNumberFormat="0" applyProtection="0">
      <alignment vertical="center"/>
    </xf>
    <xf numFmtId="4" fontId="26" fillId="67" borderId="79" applyNumberFormat="0" applyProtection="0">
      <alignment horizontal="left" vertical="center" indent="1"/>
    </xf>
    <xf numFmtId="4" fontId="13" fillId="16" borderId="31" applyNumberFormat="0" applyProtection="0">
      <alignment horizontal="right" vertical="center"/>
    </xf>
    <xf numFmtId="4" fontId="12" fillId="12" borderId="31" applyNumberFormat="0" applyProtection="0">
      <alignment horizontal="right" vertical="center"/>
    </xf>
    <xf numFmtId="4" fontId="12" fillId="12" borderId="31" applyNumberFormat="0" applyProtection="0">
      <alignment horizontal="right" vertical="center"/>
    </xf>
    <xf numFmtId="4" fontId="6" fillId="3" borderId="31" applyNumberFormat="0" applyProtection="0">
      <alignment horizontal="left" vertical="center" indent="1"/>
    </xf>
    <xf numFmtId="0" fontId="26" fillId="66" borderId="31" applyNumberFormat="0" applyProtection="0">
      <alignment horizontal="left" vertical="top" indent="1"/>
    </xf>
    <xf numFmtId="0" fontId="54" fillId="71" borderId="31" applyNumberFormat="0" applyProtection="0">
      <alignment horizontal="left" vertical="top" indent="1"/>
    </xf>
    <xf numFmtId="4" fontId="12" fillId="9" borderId="31" applyNumberFormat="0" applyProtection="0">
      <alignment horizontal="right" vertical="center"/>
    </xf>
    <xf numFmtId="4" fontId="12" fillId="8" borderId="31" applyNumberFormat="0" applyProtection="0">
      <alignment horizontal="right" vertical="center"/>
    </xf>
    <xf numFmtId="4" fontId="12" fillId="10" borderId="31" applyNumberFormat="0" applyProtection="0">
      <alignment horizontal="right" vertical="center"/>
    </xf>
    <xf numFmtId="4" fontId="10" fillId="3" borderId="90" applyNumberFormat="0" applyProtection="0">
      <alignment horizontal="left" vertical="center" indent="1"/>
    </xf>
    <xf numFmtId="4" fontId="12" fillId="6" borderId="31" applyNumberFormat="0" applyProtection="0">
      <alignment horizontal="right" vertical="center"/>
    </xf>
    <xf numFmtId="4" fontId="12" fillId="9" borderId="31" applyNumberFormat="0" applyProtection="0">
      <alignment horizontal="right" vertical="center"/>
    </xf>
    <xf numFmtId="4" fontId="12" fillId="14" borderId="31" applyNumberFormat="0" applyProtection="0">
      <alignment horizontal="right" vertical="center"/>
    </xf>
    <xf numFmtId="0" fontId="55" fillId="54" borderId="31" applyNumberFormat="0" applyProtection="0">
      <alignment horizontal="left" vertical="top" indent="1"/>
    </xf>
    <xf numFmtId="4" fontId="12" fillId="13" borderId="31" applyNumberFormat="0" applyProtection="0">
      <alignment horizontal="right" vertical="center"/>
    </xf>
    <xf numFmtId="4" fontId="10" fillId="3" borderId="90" applyNumberFormat="0" applyProtection="0">
      <alignment horizontal="left" vertical="center" indent="1"/>
    </xf>
    <xf numFmtId="4" fontId="12" fillId="13" borderId="31" applyNumberFormat="0" applyProtection="0">
      <alignment horizontal="right" vertical="center"/>
    </xf>
    <xf numFmtId="4" fontId="12" fillId="8" borderId="31" applyNumberFormat="0" applyProtection="0">
      <alignment horizontal="right" vertical="center"/>
    </xf>
    <xf numFmtId="4" fontId="12" fillId="14" borderId="31" applyNumberFormat="0" applyProtection="0">
      <alignment horizontal="right" vertical="center"/>
    </xf>
    <xf numFmtId="4" fontId="14" fillId="16" borderId="31" applyNumberFormat="0" applyProtection="0">
      <alignment horizontal="right" vertical="center"/>
    </xf>
    <xf numFmtId="4" fontId="26" fillId="65" borderId="79" applyNumberFormat="0" applyProtection="0">
      <alignment horizontal="left" vertical="center" indent="1"/>
    </xf>
    <xf numFmtId="4" fontId="12" fillId="7" borderId="31" applyNumberFormat="0" applyProtection="0">
      <alignment horizontal="right" vertical="center"/>
    </xf>
    <xf numFmtId="0" fontId="66" fillId="0" borderId="77" applyNumberFormat="0" applyFill="0" applyAlignment="0" applyProtection="0"/>
    <xf numFmtId="4" fontId="54" fillId="71" borderId="31" applyNumberFormat="0" applyProtection="0">
      <alignment vertical="center"/>
    </xf>
    <xf numFmtId="0" fontId="26" fillId="67" borderId="31" applyNumberFormat="0" applyProtection="0">
      <alignment horizontal="left" vertical="top" indent="1"/>
    </xf>
    <xf numFmtId="4" fontId="12" fillId="4" borderId="31" applyNumberFormat="0" applyProtection="0">
      <alignment horizontal="left" vertical="center" indent="1"/>
    </xf>
    <xf numFmtId="4" fontId="12" fillId="7" borderId="31" applyNumberFormat="0" applyProtection="0">
      <alignment horizontal="right" vertical="center"/>
    </xf>
    <xf numFmtId="4" fontId="13" fillId="16" borderId="31" applyNumberFormat="0" applyProtection="0">
      <alignment vertical="center"/>
    </xf>
    <xf numFmtId="4" fontId="6" fillId="3" borderId="31" applyNumberFormat="0" applyProtection="0">
      <alignment horizontal="left" vertical="center" indent="1"/>
    </xf>
    <xf numFmtId="4" fontId="16" fillId="16" borderId="31" applyNumberFormat="0" applyProtection="0">
      <alignment horizontal="right" vertical="center"/>
    </xf>
    <xf numFmtId="4" fontId="10" fillId="4" borderId="31" applyNumberFormat="0" applyProtection="0">
      <alignment vertical="center"/>
    </xf>
    <xf numFmtId="4" fontId="11" fillId="4" borderId="31" applyNumberFormat="0" applyProtection="0">
      <alignment vertical="center"/>
    </xf>
    <xf numFmtId="4" fontId="12" fillId="4" borderId="31" applyNumberFormat="0" applyProtection="0">
      <alignment horizontal="left" vertical="center" indent="1"/>
    </xf>
    <xf numFmtId="4" fontId="12" fillId="6" borderId="31" applyNumberFormat="0" applyProtection="0">
      <alignment horizontal="right" vertical="center"/>
    </xf>
    <xf numFmtId="4" fontId="12" fillId="7" borderId="31" applyNumberFormat="0" applyProtection="0">
      <alignment horizontal="right" vertical="center"/>
    </xf>
    <xf numFmtId="4" fontId="12" fillId="8" borderId="31" applyNumberFormat="0" applyProtection="0">
      <alignment horizontal="right" vertical="center"/>
    </xf>
    <xf numFmtId="4" fontId="12" fillId="9" borderId="31" applyNumberFormat="0" applyProtection="0">
      <alignment horizontal="right" vertical="center"/>
    </xf>
    <xf numFmtId="4" fontId="12" fillId="10" borderId="31" applyNumberFormat="0" applyProtection="0">
      <alignment horizontal="right" vertical="center"/>
    </xf>
    <xf numFmtId="4" fontId="12" fillId="11" borderId="31" applyNumberFormat="0" applyProtection="0">
      <alignment horizontal="right" vertical="center"/>
    </xf>
    <xf numFmtId="4" fontId="12" fillId="12" borderId="31" applyNumberFormat="0" applyProtection="0">
      <alignment horizontal="right" vertical="center"/>
    </xf>
    <xf numFmtId="4" fontId="12" fillId="13" borderId="31" applyNumberFormat="0" applyProtection="0">
      <alignment horizontal="right" vertical="center"/>
    </xf>
    <xf numFmtId="4" fontId="12" fillId="14" borderId="31" applyNumberFormat="0" applyProtection="0">
      <alignment horizontal="right" vertical="center"/>
    </xf>
    <xf numFmtId="4" fontId="12" fillId="3" borderId="31" applyNumberFormat="0" applyProtection="0">
      <alignment horizontal="right" vertical="center"/>
    </xf>
    <xf numFmtId="4" fontId="12" fillId="16" borderId="31" applyNumberFormat="0" applyProtection="0">
      <alignment vertical="center"/>
    </xf>
    <xf numFmtId="4" fontId="13" fillId="16" borderId="31" applyNumberFormat="0" applyProtection="0">
      <alignment vertical="center"/>
    </xf>
    <xf numFmtId="4" fontId="13" fillId="16" borderId="31" applyNumberFormat="0" applyProtection="0">
      <alignment horizontal="right" vertical="center"/>
    </xf>
    <xf numFmtId="4" fontId="16" fillId="16" borderId="31" applyNumberFormat="0" applyProtection="0">
      <alignment horizontal="right" vertical="center"/>
    </xf>
    <xf numFmtId="4" fontId="6" fillId="3" borderId="31" applyNumberFormat="0" applyProtection="0">
      <alignment horizontal="left" vertical="center" indent="1"/>
    </xf>
    <xf numFmtId="4" fontId="10" fillId="4" borderId="31" applyNumberFormat="0" applyProtection="0">
      <alignment vertical="center"/>
    </xf>
    <xf numFmtId="4" fontId="11" fillId="4" borderId="31" applyNumberFormat="0" applyProtection="0">
      <alignment vertical="center"/>
    </xf>
    <xf numFmtId="4" fontId="12" fillId="4" borderId="31" applyNumberFormat="0" applyProtection="0">
      <alignment horizontal="left" vertical="center" indent="1"/>
    </xf>
    <xf numFmtId="4" fontId="12" fillId="6" borderId="31" applyNumberFormat="0" applyProtection="0">
      <alignment horizontal="right" vertical="center"/>
    </xf>
    <xf numFmtId="4" fontId="12" fillId="7" borderId="31" applyNumberFormat="0" applyProtection="0">
      <alignment horizontal="right" vertical="center"/>
    </xf>
    <xf numFmtId="4" fontId="12" fillId="8" borderId="31" applyNumberFormat="0" applyProtection="0">
      <alignment horizontal="right" vertical="center"/>
    </xf>
    <xf numFmtId="4" fontId="12" fillId="9" borderId="31" applyNumberFormat="0" applyProtection="0">
      <alignment horizontal="right" vertical="center"/>
    </xf>
    <xf numFmtId="4" fontId="12" fillId="10" borderId="31" applyNumberFormat="0" applyProtection="0">
      <alignment horizontal="right" vertical="center"/>
    </xf>
    <xf numFmtId="4" fontId="12" fillId="11" borderId="31" applyNumberFormat="0" applyProtection="0">
      <alignment horizontal="right" vertical="center"/>
    </xf>
    <xf numFmtId="4" fontId="12" fillId="12" borderId="31" applyNumberFormat="0" applyProtection="0">
      <alignment horizontal="right" vertical="center"/>
    </xf>
    <xf numFmtId="4" fontId="12" fillId="13" borderId="31" applyNumberFormat="0" applyProtection="0">
      <alignment horizontal="right" vertical="center"/>
    </xf>
    <xf numFmtId="4" fontId="12" fillId="14" borderId="31" applyNumberFormat="0" applyProtection="0">
      <alignment horizontal="right" vertical="center"/>
    </xf>
    <xf numFmtId="4" fontId="12" fillId="3" borderId="31" applyNumberFormat="0" applyProtection="0">
      <alignment horizontal="right" vertical="center"/>
    </xf>
    <xf numFmtId="4" fontId="12" fillId="16" borderId="31" applyNumberFormat="0" applyProtection="0">
      <alignment vertical="center"/>
    </xf>
    <xf numFmtId="4" fontId="13" fillId="16" borderId="31" applyNumberFormat="0" applyProtection="0">
      <alignment vertical="center"/>
    </xf>
    <xf numFmtId="4" fontId="10" fillId="3" borderId="90" applyNumberFormat="0" applyProtection="0">
      <alignment horizontal="left" vertical="center" indent="1"/>
    </xf>
    <xf numFmtId="4" fontId="14" fillId="16" borderId="31" applyNumberFormat="0" applyProtection="0">
      <alignment horizontal="right" vertical="center"/>
    </xf>
    <xf numFmtId="4" fontId="13" fillId="16" borderId="31" applyNumberFormat="0" applyProtection="0">
      <alignment horizontal="right" vertical="center"/>
    </xf>
    <xf numFmtId="4" fontId="16" fillId="16" borderId="31" applyNumberFormat="0" applyProtection="0">
      <alignment horizontal="right" vertical="center"/>
    </xf>
    <xf numFmtId="4" fontId="6" fillId="3" borderId="31" applyNumberFormat="0" applyProtection="0">
      <alignment horizontal="left" vertical="center" indent="1"/>
    </xf>
    <xf numFmtId="4" fontId="10" fillId="4" borderId="31" applyNumberFormat="0" applyProtection="0">
      <alignment vertical="center"/>
    </xf>
    <xf numFmtId="4" fontId="11" fillId="4" borderId="31" applyNumberFormat="0" applyProtection="0">
      <alignment vertical="center"/>
    </xf>
    <xf numFmtId="4" fontId="12" fillId="4" borderId="31" applyNumberFormat="0" applyProtection="0">
      <alignment horizontal="left" vertical="center" indent="1"/>
    </xf>
    <xf numFmtId="4" fontId="12" fillId="6" borderId="31" applyNumberFormat="0" applyProtection="0">
      <alignment horizontal="right" vertical="center"/>
    </xf>
    <xf numFmtId="4" fontId="12" fillId="7" borderId="31" applyNumberFormat="0" applyProtection="0">
      <alignment horizontal="right" vertical="center"/>
    </xf>
    <xf numFmtId="4" fontId="12" fillId="8" borderId="31" applyNumberFormat="0" applyProtection="0">
      <alignment horizontal="right" vertical="center"/>
    </xf>
    <xf numFmtId="4" fontId="12" fillId="9" borderId="31" applyNumberFormat="0" applyProtection="0">
      <alignment horizontal="right" vertical="center"/>
    </xf>
    <xf numFmtId="4" fontId="12" fillId="10" borderId="31" applyNumberFormat="0" applyProtection="0">
      <alignment horizontal="right" vertical="center"/>
    </xf>
    <xf numFmtId="4" fontId="12" fillId="11" borderId="31" applyNumberFormat="0" applyProtection="0">
      <alignment horizontal="right" vertical="center"/>
    </xf>
    <xf numFmtId="4" fontId="12" fillId="12" borderId="31" applyNumberFormat="0" applyProtection="0">
      <alignment horizontal="right" vertical="center"/>
    </xf>
    <xf numFmtId="4" fontId="12" fillId="13" borderId="31" applyNumberFormat="0" applyProtection="0">
      <alignment horizontal="right" vertical="center"/>
    </xf>
    <xf numFmtId="4" fontId="12" fillId="14" borderId="31" applyNumberFormat="0" applyProtection="0">
      <alignment horizontal="right" vertical="center"/>
    </xf>
    <xf numFmtId="4" fontId="12" fillId="3" borderId="31" applyNumberFormat="0" applyProtection="0">
      <alignment horizontal="right" vertical="center"/>
    </xf>
    <xf numFmtId="4" fontId="12" fillId="16" borderId="31" applyNumberFormat="0" applyProtection="0">
      <alignment vertical="center"/>
    </xf>
    <xf numFmtId="4" fontId="13" fillId="16" borderId="31" applyNumberFormat="0" applyProtection="0">
      <alignment vertical="center"/>
    </xf>
    <xf numFmtId="4" fontId="14" fillId="16" borderId="31" applyNumberFormat="0" applyProtection="0">
      <alignment horizontal="right" vertical="center"/>
    </xf>
    <xf numFmtId="4" fontId="13" fillId="16" borderId="31" applyNumberFormat="0" applyProtection="0">
      <alignment horizontal="right" vertical="center"/>
    </xf>
    <xf numFmtId="4" fontId="16" fillId="16" borderId="31" applyNumberFormat="0" applyProtection="0">
      <alignment horizontal="right" vertical="center"/>
    </xf>
    <xf numFmtId="4" fontId="6" fillId="25" borderId="31" applyNumberFormat="0" applyProtection="0">
      <alignment horizontal="left" vertical="center" indent="1"/>
    </xf>
    <xf numFmtId="4" fontId="6" fillId="3" borderId="31" applyNumberFormat="0" applyProtection="0">
      <alignment horizontal="left" vertical="center" indent="1"/>
    </xf>
    <xf numFmtId="4" fontId="6" fillId="3" borderId="31" applyNumberFormat="0" applyProtection="0">
      <alignment horizontal="left" vertical="center" indent="1"/>
    </xf>
    <xf numFmtId="0" fontId="66" fillId="0" borderId="77" applyNumberFormat="0" applyFill="0" applyAlignment="0" applyProtection="0"/>
    <xf numFmtId="0" fontId="69" fillId="50" borderId="78" applyNumberFormat="0" applyAlignment="0" applyProtection="0"/>
    <xf numFmtId="4" fontId="26" fillId="58" borderId="79" applyNumberFormat="0" applyProtection="0">
      <alignment horizontal="right" vertical="center"/>
    </xf>
    <xf numFmtId="4" fontId="26" fillId="65" borderId="79" applyNumberFormat="0" applyProtection="0">
      <alignment horizontal="left" vertical="center" indent="1"/>
    </xf>
    <xf numFmtId="4" fontId="1" fillId="66" borderId="79" applyNumberFormat="0" applyProtection="0">
      <alignment horizontal="left" vertical="center" indent="1"/>
    </xf>
    <xf numFmtId="4" fontId="1" fillId="66" borderId="79" applyNumberFormat="0" applyProtection="0">
      <alignment horizontal="left" vertical="center" indent="1"/>
    </xf>
    <xf numFmtId="4" fontId="26" fillId="67" borderId="79" applyNumberFormat="0" applyProtection="0">
      <alignment horizontal="left" vertical="center" indent="1"/>
    </xf>
    <xf numFmtId="4" fontId="26" fillId="25" borderId="79" applyNumberFormat="0" applyProtection="0">
      <alignment horizontal="left" vertical="center" indent="1"/>
    </xf>
    <xf numFmtId="4" fontId="54" fillId="71" borderId="31" applyNumberFormat="0" applyProtection="0">
      <alignment vertical="center"/>
    </xf>
    <xf numFmtId="4" fontId="72" fillId="72" borderId="83" applyNumberFormat="0" applyProtection="0">
      <alignment vertical="center"/>
    </xf>
    <xf numFmtId="4" fontId="54" fillId="68" borderId="31" applyNumberFormat="0" applyProtection="0">
      <alignment horizontal="left" vertical="center" indent="1"/>
    </xf>
    <xf numFmtId="4" fontId="56" fillId="73" borderId="79" applyNumberFormat="0" applyProtection="0">
      <alignment horizontal="left" vertical="center" indent="1"/>
    </xf>
    <xf numFmtId="0" fontId="66" fillId="0" borderId="77" applyNumberFormat="0" applyFill="0" applyAlignment="0" applyProtection="0"/>
    <xf numFmtId="4" fontId="72" fillId="72" borderId="83" applyNumberFormat="0" applyProtection="0">
      <alignment vertical="center"/>
    </xf>
    <xf numFmtId="0" fontId="26" fillId="74" borderId="83"/>
    <xf numFmtId="0" fontId="7" fillId="0" borderId="0"/>
    <xf numFmtId="0" fontId="7" fillId="0" borderId="0"/>
  </cellStyleXfs>
  <cellXfs count="84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9" fontId="0" fillId="0" borderId="0" xfId="58" applyFont="1"/>
    <xf numFmtId="0" fontId="30" fillId="0" borderId="0" xfId="0" applyFont="1"/>
    <xf numFmtId="9" fontId="0" fillId="0" borderId="0" xfId="58" applyFont="1" applyAlignment="1">
      <alignment horizontal="center"/>
    </xf>
    <xf numFmtId="0" fontId="30" fillId="19" borderId="0" xfId="0" applyFont="1" applyFill="1"/>
    <xf numFmtId="165" fontId="0" fillId="19" borderId="0" xfId="0" applyNumberFormat="1" applyFill="1"/>
    <xf numFmtId="9" fontId="0" fillId="19" borderId="0" xfId="58" applyFont="1" applyFill="1" applyAlignment="1">
      <alignment horizontal="center"/>
    </xf>
    <xf numFmtId="0" fontId="25" fillId="19" borderId="0" xfId="0" applyFont="1" applyFill="1"/>
    <xf numFmtId="9" fontId="25" fillId="19" borderId="0" xfId="58" applyFont="1" applyFill="1" applyAlignment="1">
      <alignment horizontal="center"/>
    </xf>
    <xf numFmtId="0" fontId="0" fillId="0" borderId="0" xfId="0" applyFill="1" applyAlignment="1">
      <alignment horizontal="center"/>
    </xf>
    <xf numFmtId="49" fontId="37" fillId="19" borderId="18" xfId="20" applyNumberFormat="1" applyFont="1" applyFill="1" applyBorder="1" applyAlignment="1">
      <alignment horizontal="center" vertical="center"/>
    </xf>
    <xf numFmtId="177" fontId="38" fillId="0" borderId="18" xfId="51" applyNumberFormat="1" applyFont="1" applyFill="1" applyBorder="1" applyAlignment="1">
      <alignment horizontal="center" vertical="center" wrapText="1"/>
    </xf>
    <xf numFmtId="0" fontId="36" fillId="19" borderId="0" xfId="0" applyFont="1" applyFill="1"/>
    <xf numFmtId="0" fontId="36" fillId="0" borderId="0" xfId="0" applyFont="1"/>
    <xf numFmtId="177" fontId="37" fillId="0" borderId="18" xfId="51" applyNumberFormat="1" applyFont="1" applyFill="1" applyBorder="1" applyAlignment="1">
      <alignment horizontal="center" vertical="center" wrapText="1"/>
    </xf>
    <xf numFmtId="172" fontId="37" fillId="0" borderId="18" xfId="20" applyNumberFormat="1" applyFont="1" applyFill="1" applyBorder="1" applyAlignment="1">
      <alignment horizontal="center" vertical="center"/>
    </xf>
    <xf numFmtId="0" fontId="39" fillId="0" borderId="0" xfId="0" applyFont="1"/>
    <xf numFmtId="0" fontId="0" fillId="0" borderId="0" xfId="0"/>
    <xf numFmtId="0" fontId="0" fillId="19" borderId="0" xfId="0" applyFill="1"/>
    <xf numFmtId="178" fontId="0" fillId="0" borderId="0" xfId="58" applyNumberFormat="1" applyFont="1"/>
    <xf numFmtId="0" fontId="48" fillId="0" borderId="0" xfId="0" applyFont="1" applyAlignment="1">
      <alignment wrapText="1"/>
    </xf>
    <xf numFmtId="180" fontId="1" fillId="0" borderId="0" xfId="147"/>
    <xf numFmtId="180" fontId="40" fillId="0" borderId="0" xfId="147" applyFont="1"/>
    <xf numFmtId="180" fontId="1" fillId="0" borderId="0" xfId="147" applyFill="1"/>
    <xf numFmtId="180" fontId="1" fillId="0" borderId="0" xfId="147" applyAlignment="1">
      <alignment horizontal="center" vertical="center"/>
    </xf>
    <xf numFmtId="180" fontId="1" fillId="0" borderId="0" xfId="147" applyFont="1" applyBorder="1"/>
    <xf numFmtId="180" fontId="1" fillId="0" borderId="0" xfId="147" applyFont="1" applyFill="1" applyBorder="1"/>
    <xf numFmtId="0" fontId="0" fillId="0" borderId="24" xfId="63" applyFont="1" applyFill="1" applyBorder="1" applyAlignment="1">
      <alignment horizontal="center"/>
    </xf>
    <xf numFmtId="49" fontId="37" fillId="0" borderId="10" xfId="20" applyNumberFormat="1" applyFont="1" applyFill="1" applyBorder="1" applyAlignment="1">
      <alignment horizontal="center" vertical="center"/>
    </xf>
    <xf numFmtId="177" fontId="37" fillId="0" borderId="10" xfId="149" applyNumberFormat="1" applyFont="1" applyFill="1" applyBorder="1" applyAlignment="1">
      <alignment horizontal="center" vertical="center" wrapText="1"/>
    </xf>
    <xf numFmtId="0" fontId="0" fillId="19" borderId="32" xfId="63" applyFont="1" applyFill="1" applyBorder="1" applyAlignment="1">
      <alignment horizontal="left"/>
    </xf>
    <xf numFmtId="0" fontId="35" fillId="19" borderId="32" xfId="63" applyFont="1" applyFill="1" applyBorder="1" applyAlignment="1">
      <alignment horizontal="center"/>
    </xf>
    <xf numFmtId="165" fontId="8" fillId="0" borderId="32" xfId="20" applyNumberFormat="1" applyFont="1" applyFill="1" applyBorder="1"/>
    <xf numFmtId="178" fontId="35" fillId="19" borderId="32" xfId="0" applyNumberFormat="1" applyFont="1" applyFill="1" applyBorder="1" applyAlignment="1">
      <alignment horizontal="center"/>
    </xf>
    <xf numFmtId="0" fontId="0" fillId="19" borderId="32" xfId="63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63" applyFont="1" applyFill="1" applyBorder="1" applyAlignment="1">
      <alignment horizontal="center"/>
    </xf>
    <xf numFmtId="0" fontId="0" fillId="19" borderId="34" xfId="63" applyFont="1" applyFill="1" applyBorder="1" applyAlignment="1">
      <alignment horizontal="left"/>
    </xf>
    <xf numFmtId="0" fontId="7" fillId="19" borderId="32" xfId="63" applyFont="1" applyFill="1" applyBorder="1" applyAlignment="1">
      <alignment horizontal="center"/>
    </xf>
    <xf numFmtId="49" fontId="21" fillId="18" borderId="34" xfId="20" applyNumberFormat="1" applyFont="1" applyFill="1" applyBorder="1" applyAlignment="1">
      <alignment vertical="center"/>
    </xf>
    <xf numFmtId="49" fontId="20" fillId="0" borderId="32" xfId="20" applyNumberFormat="1" applyFont="1" applyFill="1" applyBorder="1" applyAlignment="1">
      <alignment vertical="center"/>
    </xf>
    <xf numFmtId="49" fontId="20" fillId="0" borderId="32" xfId="20" applyNumberFormat="1" applyFont="1" applyFill="1" applyBorder="1" applyAlignment="1">
      <alignment horizontal="center" vertical="center"/>
    </xf>
    <xf numFmtId="0" fontId="32" fillId="19" borderId="32" xfId="0" applyNumberFormat="1" applyFont="1" applyFill="1" applyBorder="1" applyAlignment="1">
      <alignment horizontal="center"/>
    </xf>
    <xf numFmtId="0" fontId="8" fillId="19" borderId="32" xfId="63" applyFont="1" applyFill="1" applyBorder="1" applyAlignment="1">
      <alignment horizontal="center"/>
    </xf>
    <xf numFmtId="178" fontId="35" fillId="0" borderId="32" xfId="0" applyNumberFormat="1" applyFont="1" applyFill="1" applyBorder="1" applyAlignment="1">
      <alignment horizontal="center"/>
    </xf>
    <xf numFmtId="0" fontId="1" fillId="0" borderId="32" xfId="20" applyFont="1" applyFill="1" applyBorder="1" applyAlignment="1">
      <alignment vertical="center"/>
    </xf>
    <xf numFmtId="178" fontId="49" fillId="19" borderId="32" xfId="0" applyNumberFormat="1" applyFont="1" applyFill="1" applyBorder="1" applyAlignment="1">
      <alignment horizontal="center"/>
    </xf>
    <xf numFmtId="1" fontId="2" fillId="2" borderId="34" xfId="61" applyNumberFormat="1" applyFont="1" applyFill="1" applyBorder="1" applyAlignment="1">
      <alignment vertical="center"/>
    </xf>
    <xf numFmtId="176" fontId="2" fillId="2" borderId="34" xfId="61" applyNumberFormat="1" applyFont="1" applyFill="1" applyBorder="1" applyAlignment="1">
      <alignment vertical="center"/>
    </xf>
    <xf numFmtId="1" fontId="2" fillId="2" borderId="35" xfId="61" applyNumberFormat="1" applyFont="1" applyFill="1" applyBorder="1" applyAlignment="1">
      <alignment horizontal="center" vertical="center"/>
    </xf>
    <xf numFmtId="1" fontId="24" fillId="2" borderId="35" xfId="61" applyNumberFormat="1" applyFont="1" applyFill="1" applyBorder="1" applyAlignment="1">
      <alignment horizontal="center" vertical="center"/>
    </xf>
    <xf numFmtId="1" fontId="24" fillId="2" borderId="32" xfId="61" applyNumberFormat="1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19" borderId="32" xfId="63" applyFont="1" applyFill="1" applyBorder="1" applyAlignment="1"/>
    <xf numFmtId="0" fontId="0" fillId="0" borderId="32" xfId="0" applyBorder="1"/>
    <xf numFmtId="180" fontId="43" fillId="0" borderId="0" xfId="147" applyFont="1"/>
    <xf numFmtId="1" fontId="43" fillId="0" borderId="0" xfId="147" applyNumberFormat="1" applyFont="1" applyBorder="1"/>
    <xf numFmtId="172" fontId="37" fillId="0" borderId="10" xfId="20" applyNumberFormat="1" applyFont="1" applyFill="1" applyBorder="1" applyAlignment="1">
      <alignment horizontal="center" vertical="center"/>
    </xf>
    <xf numFmtId="0" fontId="36" fillId="0" borderId="0" xfId="0" applyFont="1" applyFill="1"/>
    <xf numFmtId="1" fontId="43" fillId="0" borderId="52" xfId="145" quotePrefix="1" applyNumberFormat="1" applyFont="1" applyFill="1" applyBorder="1" applyAlignment="1">
      <alignment horizontal="center"/>
    </xf>
    <xf numFmtId="180" fontId="43" fillId="0" borderId="52" xfId="145" applyFont="1" applyBorder="1" applyAlignment="1">
      <alignment horizontal="center" vertical="center"/>
    </xf>
    <xf numFmtId="172" fontId="37" fillId="0" borderId="58" xfId="20" applyNumberFormat="1" applyFont="1" applyFill="1" applyBorder="1" applyAlignment="1">
      <alignment horizontal="center" vertical="center" wrapText="1"/>
    </xf>
    <xf numFmtId="49" fontId="37" fillId="0" borderId="52" xfId="20" applyNumberFormat="1" applyFont="1" applyFill="1" applyBorder="1" applyAlignment="1">
      <alignment horizontal="center" vertical="center" wrapText="1"/>
    </xf>
    <xf numFmtId="177" fontId="37" fillId="0" borderId="52" xfId="51" applyNumberFormat="1" applyFont="1" applyFill="1" applyBorder="1" applyAlignment="1">
      <alignment horizontal="center" vertical="center" wrapText="1"/>
    </xf>
    <xf numFmtId="177" fontId="37" fillId="0" borderId="59" xfId="51" applyNumberFormat="1" applyFont="1" applyFill="1" applyBorder="1" applyAlignment="1">
      <alignment horizontal="center" vertical="center" wrapText="1"/>
    </xf>
    <xf numFmtId="1" fontId="34" fillId="2" borderId="57" xfId="61" applyNumberFormat="1" applyFont="1" applyFill="1" applyBorder="1" applyAlignment="1">
      <alignment horizontal="left"/>
    </xf>
    <xf numFmtId="1" fontId="22" fillId="2" borderId="50" xfId="61" applyNumberFormat="1" applyFont="1" applyFill="1" applyBorder="1" applyAlignment="1">
      <alignment horizontal="center"/>
    </xf>
    <xf numFmtId="0" fontId="29" fillId="2" borderId="59" xfId="20" applyFont="1" applyFill="1" applyBorder="1" applyAlignment="1">
      <alignment horizontal="center"/>
    </xf>
    <xf numFmtId="0" fontId="29" fillId="2" borderId="60" xfId="20" applyFont="1" applyFill="1" applyBorder="1" applyAlignment="1">
      <alignment horizontal="center"/>
    </xf>
    <xf numFmtId="0" fontId="0" fillId="19" borderId="52" xfId="63" applyFont="1" applyFill="1" applyBorder="1" applyAlignment="1">
      <alignment horizontal="center"/>
    </xf>
    <xf numFmtId="1" fontId="22" fillId="2" borderId="50" xfId="61" applyNumberFormat="1" applyFont="1" applyFill="1" applyBorder="1" applyAlignment="1"/>
    <xf numFmtId="0" fontId="0" fillId="19" borderId="56" xfId="63" applyFont="1" applyFill="1" applyBorder="1" applyAlignment="1">
      <alignment horizontal="left"/>
    </xf>
    <xf numFmtId="178" fontId="35" fillId="19" borderId="56" xfId="0" applyNumberFormat="1" applyFont="1" applyFill="1" applyBorder="1" applyAlignment="1">
      <alignment horizontal="center"/>
    </xf>
    <xf numFmtId="0" fontId="0" fillId="0" borderId="61" xfId="63" applyFont="1" applyFill="1" applyBorder="1" applyAlignment="1">
      <alignment horizontal="center"/>
    </xf>
    <xf numFmtId="0" fontId="0" fillId="0" borderId="0" xfId="0" applyAlignment="1">
      <alignment vertical="center"/>
    </xf>
    <xf numFmtId="180" fontId="1" fillId="0" borderId="0" xfId="147" applyAlignment="1">
      <alignment horizontal="center"/>
    </xf>
    <xf numFmtId="49" fontId="20" fillId="0" borderId="68" xfId="20" applyNumberFormat="1" applyFont="1" applyFill="1" applyBorder="1" applyAlignment="1">
      <alignment horizontal="center" vertical="center"/>
    </xf>
    <xf numFmtId="49" fontId="20" fillId="0" borderId="4" xfId="20" applyNumberFormat="1" applyFont="1" applyFill="1" applyBorder="1" applyAlignment="1">
      <alignment horizontal="center" vertical="center"/>
    </xf>
    <xf numFmtId="0" fontId="35" fillId="19" borderId="56" xfId="63" applyFont="1" applyFill="1" applyBorder="1" applyAlignment="1">
      <alignment horizontal="center"/>
    </xf>
    <xf numFmtId="0" fontId="0" fillId="19" borderId="68" xfId="63" applyFont="1" applyFill="1" applyBorder="1" applyAlignment="1">
      <alignment horizontal="left"/>
    </xf>
    <xf numFmtId="0" fontId="35" fillId="19" borderId="68" xfId="63" applyFont="1" applyFill="1" applyBorder="1" applyAlignment="1">
      <alignment horizontal="center"/>
    </xf>
    <xf numFmtId="0" fontId="0" fillId="19" borderId="68" xfId="63" applyFont="1" applyFill="1" applyBorder="1" applyAlignment="1">
      <alignment horizontal="center"/>
    </xf>
    <xf numFmtId="172" fontId="34" fillId="21" borderId="65" xfId="20" applyNumberFormat="1" applyFont="1" applyFill="1" applyBorder="1" applyAlignment="1">
      <alignment horizontal="left" vertical="center"/>
    </xf>
    <xf numFmtId="172" fontId="34" fillId="21" borderId="66" xfId="20" applyNumberFormat="1" applyFont="1" applyFill="1" applyBorder="1" applyAlignment="1">
      <alignment horizontal="left" vertical="center"/>
    </xf>
    <xf numFmtId="172" fontId="33" fillId="18" borderId="65" xfId="20" applyNumberFormat="1" applyFont="1" applyFill="1" applyBorder="1" applyAlignment="1">
      <alignment vertical="center"/>
    </xf>
    <xf numFmtId="172" fontId="23" fillId="18" borderId="66" xfId="20" applyNumberFormat="1" applyFont="1" applyFill="1" applyBorder="1" applyAlignment="1">
      <alignment vertical="center"/>
    </xf>
    <xf numFmtId="49" fontId="21" fillId="18" borderId="66" xfId="20" applyNumberFormat="1" applyFont="1" applyFill="1" applyBorder="1" applyAlignment="1">
      <alignment vertical="center"/>
    </xf>
    <xf numFmtId="49" fontId="20" fillId="18" borderId="66" xfId="20" applyNumberFormat="1" applyFont="1" applyFill="1" applyBorder="1" applyAlignment="1">
      <alignment vertical="center"/>
    </xf>
    <xf numFmtId="49" fontId="20" fillId="18" borderId="67" xfId="2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68" xfId="63" applyFont="1" applyFill="1" applyBorder="1" applyAlignment="1">
      <alignment horizontal="center"/>
    </xf>
    <xf numFmtId="176" fontId="22" fillId="2" borderId="66" xfId="61" applyNumberFormat="1" applyFont="1" applyFill="1" applyBorder="1" applyAlignment="1">
      <alignment horizontal="center"/>
    </xf>
    <xf numFmtId="176" fontId="22" fillId="2" borderId="54" xfId="61" applyNumberFormat="1" applyFont="1" applyFill="1" applyBorder="1" applyAlignment="1">
      <alignment horizontal="center"/>
    </xf>
    <xf numFmtId="0" fontId="0" fillId="0" borderId="16" xfId="0" applyBorder="1"/>
    <xf numFmtId="165" fontId="20" fillId="18" borderId="66" xfId="20" applyNumberFormat="1" applyFont="1" applyFill="1" applyBorder="1" applyAlignment="1">
      <alignment vertical="center"/>
    </xf>
    <xf numFmtId="0" fontId="8" fillId="0" borderId="0" xfId="0" applyFont="1"/>
    <xf numFmtId="0" fontId="8" fillId="0" borderId="32" xfId="63" applyFont="1" applyFill="1" applyBorder="1" applyAlignment="1">
      <alignment horizontal="center"/>
    </xf>
    <xf numFmtId="0" fontId="1" fillId="0" borderId="32" xfId="151" applyNumberFormat="1" applyFont="1" applyFill="1" applyBorder="1" applyAlignment="1" applyProtection="1">
      <alignment horizontal="center" vertical="center"/>
      <protection locked="0"/>
    </xf>
    <xf numFmtId="0" fontId="1" fillId="0" borderId="68" xfId="151" applyNumberFormat="1" applyFont="1" applyFill="1" applyBorder="1" applyAlignment="1" applyProtection="1">
      <alignment horizontal="center" vertical="center"/>
      <protection locked="0"/>
    </xf>
    <xf numFmtId="0" fontId="1" fillId="0" borderId="32" xfId="20" applyFont="1" applyFill="1" applyBorder="1" applyAlignment="1">
      <alignment horizontal="center" vertical="center"/>
    </xf>
    <xf numFmtId="0" fontId="1" fillId="0" borderId="68" xfId="20" applyFont="1" applyFill="1" applyBorder="1" applyAlignment="1">
      <alignment horizontal="center" vertical="center"/>
    </xf>
    <xf numFmtId="0" fontId="8" fillId="19" borderId="61" xfId="63" applyFont="1" applyFill="1" applyBorder="1" applyAlignment="1">
      <alignment horizontal="left"/>
    </xf>
    <xf numFmtId="0" fontId="8" fillId="19" borderId="4" xfId="63" applyFont="1" applyFill="1" applyBorder="1" applyAlignment="1">
      <alignment horizontal="left"/>
    </xf>
    <xf numFmtId="0" fontId="8" fillId="19" borderId="68" xfId="63" applyFont="1" applyFill="1" applyBorder="1" applyAlignment="1">
      <alignment horizontal="left"/>
    </xf>
    <xf numFmtId="0" fontId="8" fillId="0" borderId="24" xfId="63" applyFont="1" applyFill="1" applyBorder="1" applyAlignment="1">
      <alignment horizontal="left"/>
    </xf>
    <xf numFmtId="0" fontId="8" fillId="0" borderId="24" xfId="63" applyFont="1" applyFill="1" applyBorder="1" applyAlignment="1">
      <alignment horizontal="center"/>
    </xf>
    <xf numFmtId="0" fontId="8" fillId="0" borderId="68" xfId="0" applyFont="1" applyFill="1" applyBorder="1" applyAlignment="1">
      <alignment horizontal="left" vertical="center"/>
    </xf>
    <xf numFmtId="0" fontId="8" fillId="19" borderId="52" xfId="63" applyFont="1" applyFill="1" applyBorder="1" applyAlignment="1">
      <alignment horizontal="center"/>
    </xf>
    <xf numFmtId="0" fontId="8" fillId="0" borderId="52" xfId="63" applyFont="1" applyFill="1" applyBorder="1" applyAlignment="1">
      <alignment horizontal="left"/>
    </xf>
    <xf numFmtId="0" fontId="8" fillId="19" borderId="52" xfId="63" applyFont="1" applyFill="1" applyBorder="1" applyAlignment="1">
      <alignment horizontal="left"/>
    </xf>
    <xf numFmtId="172" fontId="34" fillId="21" borderId="66" xfId="20" applyNumberFormat="1" applyFont="1" applyFill="1" applyBorder="1" applyAlignment="1">
      <alignment horizontal="center" vertical="center"/>
    </xf>
    <xf numFmtId="172" fontId="23" fillId="18" borderId="66" xfId="20" applyNumberFormat="1" applyFont="1" applyFill="1" applyBorder="1" applyAlignment="1">
      <alignment horizontal="center" vertical="center"/>
    </xf>
    <xf numFmtId="165" fontId="20" fillId="18" borderId="67" xfId="20" applyNumberFormat="1" applyFont="1" applyFill="1" applyBorder="1" applyAlignment="1">
      <alignment horizontal="center" vertical="center"/>
    </xf>
    <xf numFmtId="49" fontId="20" fillId="18" borderId="66" xfId="20" applyNumberFormat="1" applyFont="1" applyFill="1" applyBorder="1" applyAlignment="1">
      <alignment horizontal="center" vertical="center"/>
    </xf>
    <xf numFmtId="0" fontId="0" fillId="19" borderId="0" xfId="0" applyFill="1" applyAlignment="1">
      <alignment horizontal="center"/>
    </xf>
    <xf numFmtId="178" fontId="47" fillId="19" borderId="68" xfId="0" applyNumberFormat="1" applyFont="1" applyFill="1" applyBorder="1" applyAlignment="1">
      <alignment horizontal="center"/>
    </xf>
    <xf numFmtId="165" fontId="20" fillId="18" borderId="35" xfId="20" applyNumberFormat="1" applyFont="1" applyFill="1" applyBorder="1" applyAlignment="1">
      <alignment horizontal="center" vertical="center"/>
    </xf>
    <xf numFmtId="178" fontId="49" fillId="19" borderId="68" xfId="0" applyNumberFormat="1" applyFont="1" applyFill="1" applyBorder="1" applyAlignment="1">
      <alignment horizontal="center" vertical="center"/>
    </xf>
    <xf numFmtId="172" fontId="22" fillId="21" borderId="67" xfId="20" applyNumberFormat="1" applyFont="1" applyFill="1" applyBorder="1" applyAlignment="1">
      <alignment horizontal="center" vertical="center"/>
    </xf>
    <xf numFmtId="172" fontId="78" fillId="18" borderId="67" xfId="20" applyNumberFormat="1" applyFont="1" applyFill="1" applyBorder="1" applyAlignment="1">
      <alignment horizontal="center" vertical="center"/>
    </xf>
    <xf numFmtId="9" fontId="53" fillId="0" borderId="0" xfId="0" applyNumberFormat="1" applyFont="1" applyAlignment="1">
      <alignment horizontal="center" wrapText="1"/>
    </xf>
    <xf numFmtId="0" fontId="51" fillId="19" borderId="68" xfId="0" applyFont="1" applyFill="1" applyBorder="1" applyAlignment="1">
      <alignment horizontal="center" vertical="center"/>
    </xf>
    <xf numFmtId="172" fontId="22" fillId="21" borderId="55" xfId="20" applyNumberFormat="1" applyFont="1" applyFill="1" applyBorder="1" applyAlignment="1">
      <alignment horizontal="center" vertical="center"/>
    </xf>
    <xf numFmtId="0" fontId="35" fillId="19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178" fontId="47" fillId="19" borderId="61" xfId="0" applyNumberFormat="1" applyFont="1" applyFill="1" applyBorder="1" applyAlignment="1">
      <alignment horizontal="center"/>
    </xf>
    <xf numFmtId="0" fontId="47" fillId="0" borderId="0" xfId="0" applyFont="1"/>
    <xf numFmtId="172" fontId="78" fillId="18" borderId="55" xfId="20" applyNumberFormat="1" applyFont="1" applyFill="1" applyBorder="1" applyAlignment="1">
      <alignment horizontal="center" vertical="center"/>
    </xf>
    <xf numFmtId="172" fontId="22" fillId="21" borderId="17" xfId="20" applyNumberFormat="1" applyFont="1" applyFill="1" applyBorder="1" applyAlignment="1">
      <alignment horizontal="center" vertical="center"/>
    </xf>
    <xf numFmtId="178" fontId="47" fillId="19" borderId="56" xfId="0" applyNumberFormat="1" applyFont="1" applyFill="1" applyBorder="1" applyAlignment="1">
      <alignment horizontal="center"/>
    </xf>
    <xf numFmtId="172" fontId="34" fillId="21" borderId="54" xfId="20" applyNumberFormat="1" applyFont="1" applyFill="1" applyBorder="1" applyAlignment="1">
      <alignment horizontal="left" vertical="center"/>
    </xf>
    <xf numFmtId="49" fontId="37" fillId="19" borderId="18" xfId="20" applyNumberFormat="1" applyFont="1" applyFill="1" applyBorder="1" applyAlignment="1">
      <alignment horizontal="center" vertical="center" wrapText="1"/>
    </xf>
    <xf numFmtId="49" fontId="37" fillId="19" borderId="68" xfId="20" applyNumberFormat="1" applyFont="1" applyFill="1" applyBorder="1" applyAlignment="1">
      <alignment horizontal="center" vertical="center" wrapText="1"/>
    </xf>
    <xf numFmtId="0" fontId="0" fillId="19" borderId="68" xfId="63" applyFont="1" applyFill="1" applyBorder="1" applyAlignment="1">
      <alignment horizontal="center" vertical="center"/>
    </xf>
    <xf numFmtId="0" fontId="80" fillId="0" borderId="68" xfId="20" applyFont="1" applyBorder="1" applyAlignment="1">
      <alignment horizontal="center"/>
    </xf>
    <xf numFmtId="0" fontId="0" fillId="19" borderId="56" xfId="63" applyFont="1" applyFill="1" applyBorder="1" applyAlignment="1">
      <alignment horizontal="center" vertical="center"/>
    </xf>
    <xf numFmtId="0" fontId="0" fillId="0" borderId="68" xfId="63" applyFont="1" applyFill="1" applyBorder="1" applyAlignment="1">
      <alignment horizontal="left"/>
    </xf>
    <xf numFmtId="0" fontId="0" fillId="19" borderId="24" xfId="63" applyFont="1" applyFill="1" applyBorder="1" applyAlignment="1">
      <alignment horizontal="center"/>
    </xf>
    <xf numFmtId="0" fontId="8" fillId="0" borderId="24" xfId="0" applyFont="1" applyFill="1" applyBorder="1" applyAlignment="1">
      <alignment horizontal="left" vertical="center"/>
    </xf>
    <xf numFmtId="0" fontId="50" fillId="0" borderId="0" xfId="0" applyFont="1"/>
    <xf numFmtId="0" fontId="8" fillId="0" borderId="0" xfId="0" applyFont="1" applyAlignment="1">
      <alignment horizontal="center"/>
    </xf>
    <xf numFmtId="0" fontId="52" fillId="0" borderId="0" xfId="0" applyFont="1"/>
    <xf numFmtId="176" fontId="22" fillId="2" borderId="67" xfId="61" applyNumberFormat="1" applyFont="1" applyFill="1" applyBorder="1" applyAlignment="1">
      <alignment horizontal="center"/>
    </xf>
    <xf numFmtId="178" fontId="47" fillId="19" borderId="24" xfId="0" applyNumberFormat="1" applyFont="1" applyFill="1" applyBorder="1" applyAlignment="1">
      <alignment horizontal="center"/>
    </xf>
    <xf numFmtId="0" fontId="0" fillId="0" borderId="7" xfId="0" applyBorder="1"/>
    <xf numFmtId="180" fontId="1" fillId="0" borderId="7" xfId="147" applyFont="1" applyFill="1" applyBorder="1"/>
    <xf numFmtId="9" fontId="0" fillId="0" borderId="7" xfId="58" applyFont="1" applyBorder="1" applyAlignment="1">
      <alignment horizontal="center"/>
    </xf>
    <xf numFmtId="0" fontId="35" fillId="19" borderId="24" xfId="63" applyFont="1" applyFill="1" applyBorder="1" applyAlignment="1">
      <alignment horizontal="center"/>
    </xf>
    <xf numFmtId="0" fontId="7" fillId="19" borderId="24" xfId="63" applyFont="1" applyFill="1" applyBorder="1" applyAlignment="1">
      <alignment horizontal="center"/>
    </xf>
    <xf numFmtId="0" fontId="7" fillId="19" borderId="68" xfId="63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1" fillId="0" borderId="32" xfId="0" applyFont="1" applyBorder="1" applyAlignment="1">
      <alignment horizontal="center"/>
    </xf>
    <xf numFmtId="178" fontId="81" fillId="19" borderId="32" xfId="0" applyNumberFormat="1" applyFont="1" applyFill="1" applyBorder="1" applyAlignment="1">
      <alignment horizontal="center"/>
    </xf>
    <xf numFmtId="177" fontId="37" fillId="0" borderId="73" xfId="51" applyNumberFormat="1" applyFont="1" applyFill="1" applyBorder="1" applyAlignment="1">
      <alignment horizontal="center" vertical="center" wrapText="1"/>
    </xf>
    <xf numFmtId="0" fontId="20" fillId="0" borderId="68" xfId="20" applyNumberFormat="1" applyFont="1" applyFill="1" applyBorder="1" applyAlignment="1">
      <alignment vertical="center"/>
    </xf>
    <xf numFmtId="165" fontId="73" fillId="0" borderId="32" xfId="20" applyNumberFormat="1" applyFont="1" applyFill="1" applyBorder="1"/>
    <xf numFmtId="0" fontId="0" fillId="19" borderId="91" xfId="63" applyFont="1" applyFill="1" applyBorder="1" applyAlignment="1">
      <alignment horizontal="center"/>
    </xf>
    <xf numFmtId="0" fontId="0" fillId="0" borderId="91" xfId="0" applyBorder="1" applyAlignment="1">
      <alignment horizontal="center"/>
    </xf>
    <xf numFmtId="178" fontId="35" fillId="19" borderId="83" xfId="0" applyNumberFormat="1" applyFont="1" applyFill="1" applyBorder="1" applyAlignment="1">
      <alignment horizontal="center"/>
    </xf>
    <xf numFmtId="178" fontId="35" fillId="19" borderId="91" xfId="0" applyNumberFormat="1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52" fillId="0" borderId="83" xfId="63" applyFont="1" applyFill="1" applyBorder="1" applyAlignment="1">
      <alignment horizontal="center"/>
    </xf>
    <xf numFmtId="178" fontId="49" fillId="19" borderId="94" xfId="0" applyNumberFormat="1" applyFont="1" applyFill="1" applyBorder="1" applyAlignment="1">
      <alignment vertical="center"/>
    </xf>
    <xf numFmtId="0" fontId="8" fillId="0" borderId="83" xfId="63" applyFont="1" applyFill="1" applyBorder="1" applyAlignment="1">
      <alignment horizontal="center"/>
    </xf>
    <xf numFmtId="178" fontId="49" fillId="19" borderId="83" xfId="0" applyNumberFormat="1" applyFont="1" applyFill="1" applyBorder="1" applyAlignment="1">
      <alignment vertical="center"/>
    </xf>
    <xf numFmtId="0" fontId="8" fillId="0" borderId="83" xfId="0" applyFont="1" applyFill="1" applyBorder="1" applyAlignment="1">
      <alignment horizontal="left" vertical="center" wrapText="1"/>
    </xf>
    <xf numFmtId="0" fontId="0" fillId="0" borderId="83" xfId="63" applyFont="1" applyFill="1" applyBorder="1" applyAlignment="1">
      <alignment horizontal="center"/>
    </xf>
    <xf numFmtId="178" fontId="47" fillId="19" borderId="83" xfId="0" applyNumberFormat="1" applyFont="1" applyFill="1" applyBorder="1" applyAlignment="1">
      <alignment vertical="center"/>
    </xf>
    <xf numFmtId="0" fontId="8" fillId="0" borderId="83" xfId="0" applyFont="1" applyFill="1" applyBorder="1" applyAlignment="1">
      <alignment horizontal="left" vertical="center"/>
    </xf>
    <xf numFmtId="0" fontId="99" fillId="0" borderId="83" xfId="0" applyFont="1" applyFill="1" applyBorder="1" applyAlignment="1">
      <alignment horizontal="left" vertical="center"/>
    </xf>
    <xf numFmtId="0" fontId="0" fillId="28" borderId="0" xfId="0" applyFill="1"/>
    <xf numFmtId="178" fontId="47" fillId="19" borderId="94" xfId="0" applyNumberFormat="1" applyFont="1" applyFill="1" applyBorder="1" applyAlignment="1">
      <alignment vertical="center"/>
    </xf>
    <xf numFmtId="0" fontId="0" fillId="0" borderId="83" xfId="63" applyFont="1" applyFill="1" applyBorder="1" applyAlignment="1">
      <alignment horizontal="center" vertical="center"/>
    </xf>
    <xf numFmtId="178" fontId="52" fillId="19" borderId="83" xfId="0" applyNumberFormat="1" applyFont="1" applyFill="1" applyBorder="1" applyAlignment="1">
      <alignment vertical="center"/>
    </xf>
    <xf numFmtId="178" fontId="47" fillId="19" borderId="83" xfId="0" applyNumberFormat="1" applyFont="1" applyFill="1" applyBorder="1" applyAlignment="1">
      <alignment horizontal="center"/>
    </xf>
    <xf numFmtId="178" fontId="47" fillId="19" borderId="95" xfId="0" applyNumberFormat="1" applyFont="1" applyFill="1" applyBorder="1" applyAlignment="1">
      <alignment vertical="center"/>
    </xf>
    <xf numFmtId="0" fontId="8" fillId="28" borderId="0" xfId="0" applyFont="1" applyFill="1"/>
    <xf numFmtId="0" fontId="8" fillId="19" borderId="83" xfId="63" applyFont="1" applyFill="1" applyBorder="1" applyAlignment="1">
      <alignment horizontal="left"/>
    </xf>
    <xf numFmtId="1" fontId="43" fillId="0" borderId="98" xfId="145" applyNumberFormat="1" applyFont="1" applyFill="1" applyBorder="1" applyAlignment="1">
      <alignment horizontal="center"/>
    </xf>
    <xf numFmtId="0" fontId="0" fillId="19" borderId="83" xfId="63" applyFont="1" applyFill="1" applyBorder="1" applyAlignment="1">
      <alignment horizontal="center"/>
    </xf>
    <xf numFmtId="0" fontId="0" fillId="0" borderId="0" xfId="0" applyAlignment="1"/>
    <xf numFmtId="49" fontId="37" fillId="19" borderId="18" xfId="20" applyNumberFormat="1" applyFont="1" applyFill="1" applyBorder="1" applyAlignment="1">
      <alignment vertical="center"/>
    </xf>
    <xf numFmtId="172" fontId="34" fillId="21" borderId="66" xfId="20" applyNumberFormat="1" applyFont="1" applyFill="1" applyBorder="1" applyAlignment="1">
      <alignment vertical="center"/>
    </xf>
    <xf numFmtId="0" fontId="0" fillId="0" borderId="32" xfId="63" applyFont="1" applyFill="1" applyBorder="1" applyAlignment="1"/>
    <xf numFmtId="0" fontId="8" fillId="19" borderId="32" xfId="63" applyFont="1" applyFill="1" applyBorder="1" applyAlignment="1"/>
    <xf numFmtId="0" fontId="8" fillId="0" borderId="32" xfId="63" applyFont="1" applyFill="1" applyBorder="1" applyAlignment="1"/>
    <xf numFmtId="172" fontId="50" fillId="19" borderId="32" xfId="20" applyNumberFormat="1" applyFont="1" applyFill="1" applyBorder="1" applyAlignment="1">
      <alignment vertical="center"/>
    </xf>
    <xf numFmtId="172" fontId="34" fillId="21" borderId="54" xfId="20" applyNumberFormat="1" applyFont="1" applyFill="1" applyBorder="1" applyAlignment="1">
      <alignment vertical="center"/>
    </xf>
    <xf numFmtId="172" fontId="50" fillId="19" borderId="68" xfId="20" applyNumberFormat="1" applyFont="1" applyFill="1" applyBorder="1" applyAlignment="1">
      <alignment vertical="center"/>
    </xf>
    <xf numFmtId="0" fontId="0" fillId="19" borderId="0" xfId="0" applyFill="1" applyAlignment="1"/>
    <xf numFmtId="0" fontId="52" fillId="0" borderId="92" xfId="63" applyFont="1" applyFill="1" applyBorder="1" applyAlignment="1">
      <alignment horizontal="center"/>
    </xf>
    <xf numFmtId="0" fontId="8" fillId="0" borderId="92" xfId="63" applyFont="1" applyFill="1" applyBorder="1" applyAlignment="1">
      <alignment horizontal="center"/>
    </xf>
    <xf numFmtId="178" fontId="47" fillId="19" borderId="92" xfId="0" applyNumberFormat="1" applyFont="1" applyFill="1" applyBorder="1" applyAlignment="1">
      <alignment vertical="center"/>
    </xf>
    <xf numFmtId="0" fontId="52" fillId="0" borderId="24" xfId="63" applyFont="1" applyFill="1" applyBorder="1" applyAlignment="1">
      <alignment horizontal="center"/>
    </xf>
    <xf numFmtId="178" fontId="47" fillId="19" borderId="24" xfId="0" applyNumberFormat="1" applyFont="1" applyFill="1" applyBorder="1" applyAlignment="1">
      <alignment vertical="center"/>
    </xf>
    <xf numFmtId="0" fontId="0" fillId="0" borderId="92" xfId="63" applyFont="1" applyFill="1" applyBorder="1" applyAlignment="1">
      <alignment horizontal="center"/>
    </xf>
    <xf numFmtId="172" fontId="37" fillId="0" borderId="73" xfId="20" applyNumberFormat="1" applyFont="1" applyFill="1" applyBorder="1" applyAlignment="1">
      <alignment horizontal="center" vertical="center"/>
    </xf>
    <xf numFmtId="49" fontId="37" fillId="19" borderId="10" xfId="20" applyNumberFormat="1" applyFont="1" applyFill="1" applyBorder="1" applyAlignment="1">
      <alignment horizontal="center" vertical="center" wrapText="1"/>
    </xf>
    <xf numFmtId="49" fontId="36" fillId="0" borderId="97" xfId="0" applyNumberFormat="1" applyFont="1" applyFill="1" applyBorder="1" applyAlignment="1">
      <alignment horizontal="center"/>
    </xf>
    <xf numFmtId="0" fontId="0" fillId="19" borderId="102" xfId="63" applyFont="1" applyFill="1" applyBorder="1" applyAlignment="1">
      <alignment horizontal="left"/>
    </xf>
    <xf numFmtId="0" fontId="0" fillId="19" borderId="102" xfId="63" applyFont="1" applyFill="1" applyBorder="1" applyAlignment="1">
      <alignment horizontal="center"/>
    </xf>
    <xf numFmtId="165" fontId="8" fillId="0" borderId="102" xfId="20" applyNumberFormat="1" applyFont="1" applyFill="1" applyBorder="1"/>
    <xf numFmtId="49" fontId="36" fillId="19" borderId="97" xfId="0" applyNumberFormat="1" applyFont="1" applyFill="1" applyBorder="1" applyAlignment="1">
      <alignment horizontal="center" vertical="center"/>
    </xf>
    <xf numFmtId="0" fontId="0" fillId="19" borderId="102" xfId="63" applyFont="1" applyFill="1" applyBorder="1" applyAlignment="1">
      <alignment horizontal="center" vertical="center"/>
    </xf>
    <xf numFmtId="0" fontId="8" fillId="19" borderId="102" xfId="63" applyFont="1" applyFill="1" applyBorder="1" applyAlignment="1">
      <alignment horizontal="left"/>
    </xf>
    <xf numFmtId="0" fontId="8" fillId="19" borderId="102" xfId="63" applyFont="1" applyFill="1" applyBorder="1" applyAlignment="1">
      <alignment horizontal="center"/>
    </xf>
    <xf numFmtId="0" fontId="8" fillId="19" borderId="104" xfId="63" applyFont="1" applyFill="1" applyBorder="1" applyAlignment="1">
      <alignment horizontal="left"/>
    </xf>
    <xf numFmtId="0" fontId="8" fillId="19" borderId="104" xfId="63" applyFont="1" applyFill="1" applyBorder="1" applyAlignment="1">
      <alignment horizontal="center"/>
    </xf>
    <xf numFmtId="0" fontId="8" fillId="19" borderId="4" xfId="63" applyFont="1" applyFill="1" applyBorder="1" applyAlignment="1">
      <alignment horizontal="center"/>
    </xf>
    <xf numFmtId="0" fontId="0" fillId="19" borderId="104" xfId="63" applyFont="1" applyFill="1" applyBorder="1" applyAlignment="1">
      <alignment horizontal="left"/>
    </xf>
    <xf numFmtId="0" fontId="0" fillId="19" borderId="104" xfId="63" applyFont="1" applyFill="1" applyBorder="1" applyAlignment="1">
      <alignment horizontal="center"/>
    </xf>
    <xf numFmtId="0" fontId="0" fillId="19" borderId="4" xfId="63" applyFont="1" applyFill="1" applyBorder="1" applyAlignment="1">
      <alignment horizontal="center"/>
    </xf>
    <xf numFmtId="177" fontId="36" fillId="0" borderId="108" xfId="51" applyNumberFormat="1" applyFont="1" applyFill="1" applyBorder="1" applyAlignment="1">
      <alignment horizontal="center" vertical="center" wrapText="1"/>
    </xf>
    <xf numFmtId="0" fontId="102" fillId="19" borderId="26" xfId="0" applyFont="1" applyFill="1" applyBorder="1" applyAlignment="1">
      <alignment vertical="center" wrapText="1"/>
    </xf>
    <xf numFmtId="0" fontId="49" fillId="19" borderId="105" xfId="0" applyFont="1" applyFill="1" applyBorder="1" applyAlignment="1">
      <alignment vertical="center"/>
    </xf>
    <xf numFmtId="178" fontId="49" fillId="19" borderId="105" xfId="0" applyNumberFormat="1" applyFont="1" applyFill="1" applyBorder="1" applyAlignment="1">
      <alignment vertical="center" wrapText="1"/>
    </xf>
    <xf numFmtId="0" fontId="49" fillId="19" borderId="105" xfId="0" applyFont="1" applyFill="1" applyBorder="1" applyAlignment="1">
      <alignment horizontal="center" vertical="center"/>
    </xf>
    <xf numFmtId="178" fontId="98" fillId="19" borderId="105" xfId="0" applyNumberFormat="1" applyFont="1" applyFill="1" applyBorder="1" applyAlignment="1">
      <alignment horizontal="center"/>
    </xf>
    <xf numFmtId="178" fontId="103" fillId="19" borderId="105" xfId="0" applyNumberFormat="1" applyFont="1" applyFill="1" applyBorder="1" applyAlignment="1">
      <alignment horizontal="center"/>
    </xf>
    <xf numFmtId="178" fontId="49" fillId="19" borderId="105" xfId="0" applyNumberFormat="1" applyFont="1" applyFill="1" applyBorder="1" applyAlignment="1">
      <alignment vertical="center"/>
    </xf>
    <xf numFmtId="178" fontId="49" fillId="19" borderId="109" xfId="0" applyNumberFormat="1" applyFont="1" applyFill="1" applyBorder="1" applyAlignment="1">
      <alignment vertical="center"/>
    </xf>
    <xf numFmtId="0" fontId="101" fillId="0" borderId="0" xfId="0" applyFont="1" applyFill="1" applyBorder="1"/>
    <xf numFmtId="0" fontId="0" fillId="19" borderId="0" xfId="0" applyFill="1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178" fontId="0" fillId="0" borderId="0" xfId="58" applyNumberFormat="1" applyFont="1" applyBorder="1"/>
    <xf numFmtId="176" fontId="0" fillId="0" borderId="0" xfId="0" applyNumberFormat="1" applyBorder="1"/>
    <xf numFmtId="165" fontId="0" fillId="0" borderId="0" xfId="0" applyNumberFormat="1" applyBorder="1"/>
    <xf numFmtId="165" fontId="0" fillId="19" borderId="0" xfId="63" applyNumberFormat="1" applyFont="1" applyFill="1" applyBorder="1" applyAlignment="1">
      <alignment horizontal="center"/>
    </xf>
    <xf numFmtId="165" fontId="101" fillId="19" borderId="0" xfId="63" applyNumberFormat="1" applyFont="1" applyFill="1" applyBorder="1" applyAlignment="1">
      <alignment horizontal="left" vertical="center"/>
    </xf>
    <xf numFmtId="0" fontId="101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9" fontId="19" fillId="0" borderId="0" xfId="58" applyFont="1" applyFill="1" applyBorder="1"/>
    <xf numFmtId="49" fontId="8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9" fontId="0" fillId="0" borderId="0" xfId="58" applyFont="1" applyFill="1" applyBorder="1"/>
    <xf numFmtId="0" fontId="0" fillId="0" borderId="0" xfId="0" applyFont="1"/>
    <xf numFmtId="178" fontId="47" fillId="19" borderId="102" xfId="0" applyNumberFormat="1" applyFont="1" applyFill="1" applyBorder="1" applyAlignment="1">
      <alignment horizontal="center"/>
    </xf>
    <xf numFmtId="178" fontId="47" fillId="19" borderId="104" xfId="0" applyNumberFormat="1" applyFont="1" applyFill="1" applyBorder="1" applyAlignment="1">
      <alignment horizontal="center"/>
    </xf>
    <xf numFmtId="0" fontId="52" fillId="0" borderId="105" xfId="63" applyFont="1" applyFill="1" applyBorder="1" applyAlignment="1">
      <alignment horizontal="center"/>
    </xf>
    <xf numFmtId="0" fontId="52" fillId="0" borderId="11" xfId="63" applyFont="1" applyFill="1" applyBorder="1" applyAlignment="1">
      <alignment horizontal="center"/>
    </xf>
    <xf numFmtId="178" fontId="49" fillId="19" borderId="17" xfId="0" applyNumberFormat="1" applyFont="1" applyFill="1" applyBorder="1" applyAlignment="1">
      <alignment vertical="center"/>
    </xf>
    <xf numFmtId="178" fontId="49" fillId="19" borderId="24" xfId="0" applyNumberFormat="1" applyFont="1" applyFill="1" applyBorder="1" applyAlignment="1">
      <alignment vertical="center"/>
    </xf>
    <xf numFmtId="49" fontId="37" fillId="0" borderId="10" xfId="20" applyNumberFormat="1" applyFont="1" applyFill="1" applyBorder="1" applyAlignment="1">
      <alignment horizontal="center" vertical="center" wrapText="1"/>
    </xf>
    <xf numFmtId="178" fontId="47" fillId="0" borderId="94" xfId="0" applyNumberFormat="1" applyFont="1" applyFill="1" applyBorder="1" applyAlignment="1">
      <alignment vertical="center"/>
    </xf>
    <xf numFmtId="0" fontId="0" fillId="19" borderId="7" xfId="63" applyFont="1" applyFill="1" applyBorder="1" applyAlignment="1">
      <alignment horizontal="center"/>
    </xf>
    <xf numFmtId="0" fontId="73" fillId="0" borderId="32" xfId="0" applyFont="1" applyBorder="1" applyAlignment="1">
      <alignment horizontal="center"/>
    </xf>
    <xf numFmtId="178" fontId="47" fillId="19" borderId="102" xfId="0" applyNumberFormat="1" applyFont="1" applyFill="1" applyBorder="1" applyAlignment="1">
      <alignment vertical="center"/>
    </xf>
    <xf numFmtId="178" fontId="35" fillId="19" borderId="24" xfId="0" applyNumberFormat="1" applyFont="1" applyFill="1" applyBorder="1" applyAlignment="1">
      <alignment vertical="center"/>
    </xf>
    <xf numFmtId="178" fontId="47" fillId="19" borderId="101" xfId="0" applyNumberFormat="1" applyFont="1" applyFill="1" applyBorder="1" applyAlignment="1">
      <alignment vertical="center"/>
    </xf>
    <xf numFmtId="0" fontId="104" fillId="0" borderId="68" xfId="20" applyFont="1" applyBorder="1" applyAlignment="1">
      <alignment horizontal="center"/>
    </xf>
    <xf numFmtId="0" fontId="8" fillId="0" borderId="104" xfId="0" applyFont="1" applyFill="1" applyBorder="1" applyAlignment="1">
      <alignment horizontal="left" vertical="center"/>
    </xf>
    <xf numFmtId="0" fontId="0" fillId="0" borderId="104" xfId="63" applyFont="1" applyFill="1" applyBorder="1" applyAlignment="1">
      <alignment horizontal="center"/>
    </xf>
    <xf numFmtId="0" fontId="0" fillId="0" borderId="1" xfId="63" applyFont="1" applyFill="1" applyBorder="1" applyAlignment="1">
      <alignment horizontal="center"/>
    </xf>
    <xf numFmtId="178" fontId="47" fillId="19" borderId="104" xfId="0" applyNumberFormat="1" applyFont="1" applyFill="1" applyBorder="1" applyAlignment="1">
      <alignment vertical="center"/>
    </xf>
    <xf numFmtId="178" fontId="47" fillId="19" borderId="24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 wrapText="1"/>
    </xf>
    <xf numFmtId="0" fontId="8" fillId="0" borderId="104" xfId="0" applyFont="1" applyFill="1" applyBorder="1" applyAlignment="1">
      <alignment horizontal="left" vertical="center" wrapText="1"/>
    </xf>
    <xf numFmtId="178" fontId="47" fillId="19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176" fontId="22" fillId="2" borderId="7" xfId="61" applyNumberFormat="1" applyFont="1" applyFill="1" applyBorder="1" applyAlignment="1">
      <alignment horizontal="center"/>
    </xf>
    <xf numFmtId="177" fontId="37" fillId="0" borderId="105" xfId="51" applyNumberFormat="1" applyFont="1" applyFill="1" applyBorder="1" applyAlignment="1">
      <alignment horizontal="center" vertical="center" wrapText="1"/>
    </xf>
    <xf numFmtId="0" fontId="0" fillId="0" borderId="102" xfId="0" applyBorder="1" applyAlignment="1">
      <alignment horizontal="center"/>
    </xf>
    <xf numFmtId="1" fontId="22" fillId="2" borderId="100" xfId="61" applyNumberFormat="1" applyFont="1" applyFill="1" applyBorder="1" applyAlignment="1"/>
    <xf numFmtId="176" fontId="22" fillId="2" borderId="100" xfId="61" applyNumberFormat="1" applyFont="1" applyFill="1" applyBorder="1" applyAlignment="1">
      <alignment horizontal="center"/>
    </xf>
    <xf numFmtId="0" fontId="29" fillId="2" borderId="114" xfId="20" applyFont="1" applyFill="1" applyBorder="1" applyAlignment="1">
      <alignment horizontal="center"/>
    </xf>
    <xf numFmtId="0" fontId="19" fillId="0" borderId="32" xfId="0" applyFont="1" applyBorder="1" applyAlignment="1">
      <alignment horizontal="center"/>
    </xf>
    <xf numFmtId="178" fontId="35" fillId="19" borderId="101" xfId="0" applyNumberFormat="1" applyFont="1" applyFill="1" applyBorder="1" applyAlignment="1">
      <alignment horizontal="center"/>
    </xf>
    <xf numFmtId="0" fontId="8" fillId="0" borderId="83" xfId="63" applyFont="1" applyFill="1" applyBorder="1" applyAlignment="1">
      <alignment horizontal="left"/>
    </xf>
    <xf numFmtId="1" fontId="2" fillId="2" borderId="50" xfId="61" applyNumberFormat="1" applyFont="1" applyFill="1" applyBorder="1" applyAlignment="1">
      <alignment horizontal="center"/>
    </xf>
    <xf numFmtId="1" fontId="2" fillId="2" borderId="50" xfId="61" applyNumberFormat="1" applyFont="1" applyFill="1" applyBorder="1" applyAlignment="1"/>
    <xf numFmtId="0" fontId="8" fillId="0" borderId="102" xfId="0" applyFont="1" applyFill="1" applyBorder="1" applyAlignment="1">
      <alignment horizontal="left" vertical="center"/>
    </xf>
    <xf numFmtId="1" fontId="2" fillId="2" borderId="100" xfId="61" applyNumberFormat="1" applyFont="1" applyFill="1" applyBorder="1" applyAlignment="1"/>
    <xf numFmtId="0" fontId="8" fillId="0" borderId="102" xfId="0" applyFont="1" applyFill="1" applyBorder="1" applyAlignment="1">
      <alignment horizontal="left" vertical="center" wrapText="1"/>
    </xf>
    <xf numFmtId="0" fontId="8" fillId="0" borderId="92" xfId="63" applyFont="1" applyFill="1" applyBorder="1" applyAlignment="1">
      <alignment horizontal="left"/>
    </xf>
    <xf numFmtId="0" fontId="8" fillId="0" borderId="92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10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/>
    </xf>
    <xf numFmtId="0" fontId="0" fillId="0" borderId="83" xfId="0" applyFont="1" applyFill="1" applyBorder="1" applyAlignment="1">
      <alignment horizontal="left" vertical="center"/>
    </xf>
    <xf numFmtId="0" fontId="105" fillId="0" borderId="32" xfId="0" applyFont="1" applyBorder="1" applyAlignment="1">
      <alignment horizontal="center"/>
    </xf>
    <xf numFmtId="0" fontId="0" fillId="0" borderId="0" xfId="0" applyFont="1" applyBorder="1"/>
    <xf numFmtId="0" fontId="35" fillId="19" borderId="102" xfId="63" applyFont="1" applyFill="1" applyBorder="1" applyAlignment="1">
      <alignment horizontal="center"/>
    </xf>
    <xf numFmtId="165" fontId="49" fillId="0" borderId="102" xfId="20" applyNumberFormat="1" applyFont="1" applyFill="1" applyBorder="1" applyAlignment="1">
      <alignment vertical="center"/>
    </xf>
    <xf numFmtId="0" fontId="35" fillId="0" borderId="102" xfId="63" applyFont="1" applyFill="1" applyBorder="1" applyAlignment="1">
      <alignment horizontal="center"/>
    </xf>
    <xf numFmtId="0" fontId="52" fillId="0" borderId="102" xfId="63" applyFont="1" applyFill="1" applyBorder="1" applyAlignment="1">
      <alignment horizontal="center"/>
    </xf>
    <xf numFmtId="0" fontId="52" fillId="19" borderId="102" xfId="63" applyFont="1" applyFill="1" applyBorder="1" applyAlignment="1">
      <alignment horizontal="center"/>
    </xf>
    <xf numFmtId="165" fontId="98" fillId="0" borderId="102" xfId="20" applyNumberFormat="1" applyFont="1" applyFill="1" applyBorder="1" applyAlignment="1">
      <alignment vertical="center"/>
    </xf>
    <xf numFmtId="1" fontId="22" fillId="2" borderId="0" xfId="61" applyNumberFormat="1" applyFont="1" applyFill="1" applyBorder="1" applyAlignment="1">
      <alignment horizontal="center"/>
    </xf>
    <xf numFmtId="1" fontId="22" fillId="2" borderId="0" xfId="61" applyNumberFormat="1" applyFont="1" applyFill="1" applyBorder="1" applyAlignment="1"/>
    <xf numFmtId="49" fontId="50" fillId="0" borderId="97" xfId="0" applyNumberFormat="1" applyFont="1" applyFill="1" applyBorder="1" applyAlignment="1">
      <alignment horizontal="center"/>
    </xf>
    <xf numFmtId="0" fontId="7" fillId="19" borderId="102" xfId="63" applyFont="1" applyFill="1" applyBorder="1" applyAlignment="1">
      <alignment horizontal="left"/>
    </xf>
    <xf numFmtId="0" fontId="7" fillId="19" borderId="102" xfId="63" applyFont="1" applyFill="1" applyBorder="1" applyAlignment="1">
      <alignment horizontal="left" vertical="center"/>
    </xf>
    <xf numFmtId="0" fontId="0" fillId="0" borderId="102" xfId="0" applyFont="1" applyBorder="1" applyAlignment="1">
      <alignment horizontal="left"/>
    </xf>
    <xf numFmtId="4" fontId="42" fillId="0" borderId="105" xfId="1" applyNumberFormat="1" applyFont="1" applyFill="1" applyBorder="1" applyAlignment="1">
      <alignment vertical="center" wrapText="1"/>
    </xf>
    <xf numFmtId="178" fontId="49" fillId="19" borderId="105" xfId="0" applyNumberFormat="1" applyFont="1" applyFill="1" applyBorder="1" applyAlignment="1">
      <alignment horizontal="center"/>
    </xf>
    <xf numFmtId="178" fontId="106" fillId="19" borderId="105" xfId="0" applyNumberFormat="1" applyFont="1" applyFill="1" applyBorder="1" applyAlignment="1">
      <alignment horizontal="center"/>
    </xf>
    <xf numFmtId="178" fontId="49" fillId="19" borderId="26" xfId="0" applyNumberFormat="1" applyFont="1" applyFill="1" applyBorder="1" applyAlignment="1">
      <alignment horizontal="center"/>
    </xf>
    <xf numFmtId="0" fontId="49" fillId="19" borderId="105" xfId="0" applyFont="1" applyFill="1" applyBorder="1" applyAlignment="1">
      <alignment horizontal="center"/>
    </xf>
    <xf numFmtId="176" fontId="103" fillId="19" borderId="0" xfId="0" applyNumberFormat="1" applyFont="1" applyFill="1" applyAlignment="1">
      <alignment horizontal="center"/>
    </xf>
    <xf numFmtId="176" fontId="103" fillId="0" borderId="0" xfId="0" applyNumberFormat="1" applyFont="1" applyAlignment="1">
      <alignment horizontal="center"/>
    </xf>
    <xf numFmtId="0" fontId="43" fillId="0" borderId="52" xfId="146" applyNumberFormat="1" applyFont="1" applyFill="1" applyBorder="1" applyAlignment="1">
      <alignment horizontal="center" vertical="center"/>
    </xf>
    <xf numFmtId="0" fontId="19" fillId="19" borderId="102" xfId="63" applyFont="1" applyFill="1" applyBorder="1" applyAlignment="1">
      <alignment horizontal="left"/>
    </xf>
    <xf numFmtId="0" fontId="19" fillId="19" borderId="102" xfId="63" applyFont="1" applyFill="1" applyBorder="1" applyAlignment="1">
      <alignment horizontal="center"/>
    </xf>
    <xf numFmtId="165" fontId="19" fillId="0" borderId="102" xfId="20" applyNumberFormat="1" applyFont="1" applyFill="1" applyBorder="1"/>
    <xf numFmtId="0" fontId="19" fillId="19" borderId="102" xfId="63" applyFont="1" applyFill="1" applyBorder="1" applyAlignment="1">
      <alignment horizontal="left" vertical="center"/>
    </xf>
    <xf numFmtId="0" fontId="19" fillId="19" borderId="102" xfId="63" applyFont="1" applyFill="1" applyBorder="1" applyAlignment="1">
      <alignment horizontal="center" vertical="center"/>
    </xf>
    <xf numFmtId="165" fontId="19" fillId="0" borderId="102" xfId="20" applyNumberFormat="1" applyFont="1" applyFill="1" applyBorder="1" applyAlignment="1">
      <alignment vertical="center"/>
    </xf>
    <xf numFmtId="0" fontId="99" fillId="19" borderId="102" xfId="63" applyFont="1" applyFill="1" applyBorder="1" applyAlignment="1">
      <alignment horizontal="left" vertical="center"/>
    </xf>
    <xf numFmtId="0" fontId="99" fillId="19" borderId="102" xfId="63" applyFont="1" applyFill="1" applyBorder="1" applyAlignment="1">
      <alignment horizontal="center" vertical="center"/>
    </xf>
    <xf numFmtId="165" fontId="99" fillId="0" borderId="102" xfId="20" applyNumberFormat="1" applyFont="1" applyFill="1" applyBorder="1" applyAlignment="1">
      <alignment vertical="center"/>
    </xf>
    <xf numFmtId="0" fontId="99" fillId="19" borderId="102" xfId="63" applyFont="1" applyFill="1" applyBorder="1" applyAlignment="1">
      <alignment horizontal="left"/>
    </xf>
    <xf numFmtId="0" fontId="99" fillId="19" borderId="102" xfId="63" applyFont="1" applyFill="1" applyBorder="1" applyAlignment="1">
      <alignment horizontal="center"/>
    </xf>
    <xf numFmtId="165" fontId="99" fillId="0" borderId="102" xfId="20" applyNumberFormat="1" applyFont="1" applyFill="1" applyBorder="1"/>
    <xf numFmtId="0" fontId="47" fillId="19" borderId="105" xfId="0" applyFont="1" applyFill="1" applyBorder="1" applyAlignment="1">
      <alignment horizontal="center"/>
    </xf>
    <xf numFmtId="178" fontId="108" fillId="0" borderId="102" xfId="1007" applyNumberFormat="1" applyFont="1" applyFill="1" applyBorder="1" applyAlignment="1">
      <alignment horizontal="center" vertical="center" wrapText="1"/>
    </xf>
    <xf numFmtId="178" fontId="109" fillId="0" borderId="102" xfId="1007" applyNumberFormat="1" applyFont="1" applyFill="1" applyBorder="1" applyAlignment="1">
      <alignment horizontal="center" vertical="center" wrapText="1"/>
    </xf>
    <xf numFmtId="178" fontId="47" fillId="19" borderId="105" xfId="0" applyNumberFormat="1" applyFont="1" applyFill="1" applyBorder="1" applyAlignment="1">
      <alignment horizontal="center" vertical="center" wrapText="1"/>
    </xf>
    <xf numFmtId="178" fontId="47" fillId="19" borderId="105" xfId="0" applyNumberFormat="1" applyFont="1" applyFill="1" applyBorder="1" applyAlignment="1">
      <alignment horizontal="center"/>
    </xf>
    <xf numFmtId="178" fontId="110" fillId="19" borderId="105" xfId="0" applyNumberFormat="1" applyFont="1" applyFill="1" applyBorder="1" applyAlignment="1">
      <alignment horizontal="center"/>
    </xf>
    <xf numFmtId="178" fontId="111" fillId="19" borderId="105" xfId="0" applyNumberFormat="1" applyFont="1" applyFill="1" applyBorder="1" applyAlignment="1">
      <alignment horizontal="center" wrapText="1"/>
    </xf>
    <xf numFmtId="4" fontId="43" fillId="0" borderId="105" xfId="1" applyNumberFormat="1" applyFont="1" applyFill="1" applyBorder="1" applyAlignment="1">
      <alignment vertical="center" wrapText="1"/>
    </xf>
    <xf numFmtId="0" fontId="47" fillId="19" borderId="105" xfId="0" applyFont="1" applyFill="1" applyBorder="1" applyAlignment="1">
      <alignment horizontal="center" vertical="center"/>
    </xf>
    <xf numFmtId="4" fontId="47" fillId="0" borderId="105" xfId="1" applyNumberFormat="1" applyFont="1" applyFill="1" applyBorder="1" applyAlignment="1">
      <alignment horizontal="center" vertical="center" wrapText="1"/>
    </xf>
    <xf numFmtId="49" fontId="107" fillId="19" borderId="97" xfId="0" applyNumberFormat="1" applyFont="1" applyFill="1" applyBorder="1" applyAlignment="1">
      <alignment horizontal="center" vertical="center"/>
    </xf>
    <xf numFmtId="49" fontId="19" fillId="0" borderId="102" xfId="1" applyNumberFormat="1" applyFont="1" applyFill="1" applyBorder="1" applyAlignment="1">
      <alignment horizontal="center" vertical="center" wrapText="1"/>
    </xf>
    <xf numFmtId="49" fontId="107" fillId="0" borderId="97" xfId="0" applyNumberFormat="1" applyFont="1" applyFill="1" applyBorder="1" applyAlignment="1">
      <alignment horizontal="center"/>
    </xf>
    <xf numFmtId="49" fontId="19" fillId="0" borderId="102" xfId="1" applyNumberFormat="1" applyFont="1" applyFill="1" applyBorder="1" applyAlignment="1">
      <alignment horizontal="left" vertical="center" wrapText="1"/>
    </xf>
    <xf numFmtId="0" fontId="19" fillId="19" borderId="104" xfId="63" applyFont="1" applyFill="1" applyBorder="1" applyAlignment="1">
      <alignment horizontal="left"/>
    </xf>
    <xf numFmtId="0" fontId="19" fillId="19" borderId="104" xfId="63" applyFont="1" applyFill="1" applyBorder="1" applyAlignment="1">
      <alignment horizontal="center"/>
    </xf>
    <xf numFmtId="178" fontId="110" fillId="19" borderId="105" xfId="0" applyNumberFormat="1" applyFont="1" applyFill="1" applyBorder="1" applyAlignment="1">
      <alignment horizontal="center" vertical="center" wrapText="1"/>
    </xf>
    <xf numFmtId="49" fontId="107" fillId="0" borderId="103" xfId="0" applyNumberFormat="1" applyFont="1" applyFill="1" applyBorder="1" applyAlignment="1">
      <alignment horizontal="center"/>
    </xf>
    <xf numFmtId="49" fontId="100" fillId="0" borderId="115" xfId="0" applyNumberFormat="1" applyFont="1" applyFill="1" applyBorder="1" applyAlignment="1">
      <alignment horizontal="center"/>
    </xf>
    <xf numFmtId="49" fontId="50" fillId="0" borderId="103" xfId="0" applyNumberFormat="1" applyFont="1" applyFill="1" applyBorder="1" applyAlignment="1">
      <alignment horizontal="center"/>
    </xf>
    <xf numFmtId="49" fontId="50" fillId="0" borderId="106" xfId="0" applyNumberFormat="1" applyFont="1" applyFill="1" applyBorder="1" applyAlignment="1">
      <alignment horizontal="center"/>
    </xf>
    <xf numFmtId="49" fontId="107" fillId="19" borderId="102" xfId="0" applyNumberFormat="1" applyFont="1" applyFill="1" applyBorder="1" applyAlignment="1">
      <alignment horizontal="center"/>
    </xf>
    <xf numFmtId="49" fontId="100" fillId="19" borderId="102" xfId="0" applyNumberFormat="1" applyFont="1" applyFill="1" applyBorder="1" applyAlignment="1">
      <alignment horizontal="center"/>
    </xf>
    <xf numFmtId="49" fontId="36" fillId="19" borderId="102" xfId="0" applyNumberFormat="1" applyFont="1" applyFill="1" applyBorder="1" applyAlignment="1">
      <alignment horizontal="center"/>
    </xf>
    <xf numFmtId="49" fontId="107" fillId="0" borderId="102" xfId="0" applyNumberFormat="1" applyFont="1" applyFill="1" applyBorder="1" applyAlignment="1">
      <alignment horizontal="center"/>
    </xf>
    <xf numFmtId="49" fontId="36" fillId="0" borderId="102" xfId="0" applyNumberFormat="1" applyFont="1" applyFill="1" applyBorder="1" applyAlignment="1">
      <alignment horizontal="center" vertical="center"/>
    </xf>
    <xf numFmtId="49" fontId="0" fillId="0" borderId="107" xfId="0" applyNumberFormat="1" applyFont="1" applyBorder="1" applyAlignment="1">
      <alignment horizontal="center"/>
    </xf>
    <xf numFmtId="49" fontId="36" fillId="19" borderId="104" xfId="0" applyNumberFormat="1" applyFont="1" applyFill="1" applyBorder="1" applyAlignment="1">
      <alignment horizontal="center"/>
    </xf>
    <xf numFmtId="49" fontId="50" fillId="19" borderId="97" xfId="0" applyNumberFormat="1" applyFont="1" applyFill="1" applyBorder="1" applyAlignment="1">
      <alignment horizontal="center"/>
    </xf>
    <xf numFmtId="49" fontId="50" fillId="19" borderId="106" xfId="0" applyNumberFormat="1" applyFont="1" applyFill="1" applyBorder="1" applyAlignment="1">
      <alignment horizontal="center"/>
    </xf>
    <xf numFmtId="49" fontId="36" fillId="19" borderId="26" xfId="0" applyNumberFormat="1" applyFont="1" applyFill="1" applyBorder="1" applyAlignment="1">
      <alignment horizontal="center"/>
    </xf>
    <xf numFmtId="49" fontId="50" fillId="19" borderId="102" xfId="0" applyNumberFormat="1" applyFont="1" applyFill="1" applyBorder="1" applyAlignment="1">
      <alignment horizontal="center"/>
    </xf>
    <xf numFmtId="49" fontId="107" fillId="19" borderId="102" xfId="0" applyNumberFormat="1" applyFont="1" applyFill="1" applyBorder="1" applyAlignment="1">
      <alignment horizontal="center" vertical="center"/>
    </xf>
    <xf numFmtId="49" fontId="100" fillId="19" borderId="102" xfId="0" applyNumberFormat="1" applyFont="1" applyFill="1" applyBorder="1" applyAlignment="1">
      <alignment horizontal="center" vertical="center"/>
    </xf>
    <xf numFmtId="49" fontId="50" fillId="0" borderId="32" xfId="0" applyNumberFormat="1" applyFont="1" applyFill="1" applyBorder="1" applyAlignment="1">
      <alignment horizontal="center"/>
    </xf>
    <xf numFmtId="49" fontId="36" fillId="19" borderId="32" xfId="0" applyNumberFormat="1" applyFont="1" applyFill="1" applyBorder="1" applyAlignment="1">
      <alignment horizontal="center"/>
    </xf>
    <xf numFmtId="49" fontId="50" fillId="19" borderId="32" xfId="0" applyNumberFormat="1" applyFont="1" applyFill="1" applyBorder="1" applyAlignment="1">
      <alignment horizontal="center"/>
    </xf>
    <xf numFmtId="49" fontId="33" fillId="18" borderId="32" xfId="20" applyNumberFormat="1" applyFont="1" applyFill="1" applyBorder="1" applyAlignment="1">
      <alignment vertical="center"/>
    </xf>
    <xf numFmtId="49" fontId="34" fillId="21" borderId="65" xfId="20" applyNumberFormat="1" applyFont="1" applyFill="1" applyBorder="1" applyAlignment="1">
      <alignment horizontal="left" vertical="center"/>
    </xf>
    <xf numFmtId="49" fontId="33" fillId="18" borderId="65" xfId="20" applyNumberFormat="1" applyFont="1" applyFill="1" applyBorder="1" applyAlignment="1">
      <alignment vertical="center"/>
    </xf>
    <xf numFmtId="49" fontId="36" fillId="0" borderId="32" xfId="0" applyNumberFormat="1" applyFont="1" applyFill="1" applyBorder="1" applyAlignment="1">
      <alignment horizontal="center"/>
    </xf>
    <xf numFmtId="172" fontId="33" fillId="18" borderId="66" xfId="20" applyNumberFormat="1" applyFont="1" applyFill="1" applyBorder="1" applyAlignment="1">
      <alignment vertical="center"/>
    </xf>
    <xf numFmtId="172" fontId="33" fillId="18" borderId="67" xfId="20" applyNumberFormat="1" applyFont="1" applyFill="1" applyBorder="1" applyAlignment="1">
      <alignment vertical="center"/>
    </xf>
    <xf numFmtId="49" fontId="36" fillId="0" borderId="61" xfId="0" applyNumberFormat="1" applyFont="1" applyFill="1" applyBorder="1" applyAlignment="1">
      <alignment horizontal="center"/>
    </xf>
    <xf numFmtId="49" fontId="50" fillId="19" borderId="32" xfId="20" applyNumberFormat="1" applyFont="1" applyFill="1" applyBorder="1" applyAlignment="1">
      <alignment horizontal="center" vertical="center"/>
    </xf>
    <xf numFmtId="49" fontId="34" fillId="21" borderId="53" xfId="20" applyNumberFormat="1" applyFont="1" applyFill="1" applyBorder="1" applyAlignment="1">
      <alignment horizontal="left" vertical="center"/>
    </xf>
    <xf numFmtId="49" fontId="50" fillId="19" borderId="68" xfId="20" applyNumberFormat="1" applyFont="1" applyFill="1" applyBorder="1" applyAlignment="1">
      <alignment horizontal="center" vertical="center"/>
    </xf>
    <xf numFmtId="49" fontId="50" fillId="19" borderId="70" xfId="20" applyNumberFormat="1" applyFont="1" applyFill="1" applyBorder="1" applyAlignment="1">
      <alignment horizontal="center" vertical="center"/>
    </xf>
    <xf numFmtId="49" fontId="50" fillId="19" borderId="93" xfId="0" applyNumberFormat="1" applyFont="1" applyFill="1" applyBorder="1" applyAlignment="1">
      <alignment horizontal="center"/>
    </xf>
    <xf numFmtId="49" fontId="107" fillId="19" borderId="32" xfId="20" applyNumberFormat="1" applyFont="1" applyFill="1" applyBorder="1" applyAlignment="1">
      <alignment horizontal="center" vertical="center"/>
    </xf>
    <xf numFmtId="172" fontId="107" fillId="19" borderId="32" xfId="20" applyNumberFormat="1" applyFont="1" applyFill="1" applyBorder="1" applyAlignment="1">
      <alignment vertical="center"/>
    </xf>
    <xf numFmtId="0" fontId="113" fillId="0" borderId="32" xfId="151" applyNumberFormat="1" applyFont="1" applyFill="1" applyBorder="1" applyAlignment="1" applyProtection="1">
      <alignment horizontal="center" vertical="center"/>
      <protection locked="0"/>
    </xf>
    <xf numFmtId="49" fontId="100" fillId="19" borderId="32" xfId="20" applyNumberFormat="1" applyFont="1" applyFill="1" applyBorder="1" applyAlignment="1">
      <alignment horizontal="center" vertical="center"/>
    </xf>
    <xf numFmtId="172" fontId="100" fillId="19" borderId="32" xfId="20" applyNumberFormat="1" applyFont="1" applyFill="1" applyBorder="1" applyAlignment="1">
      <alignment vertical="center"/>
    </xf>
    <xf numFmtId="0" fontId="114" fillId="0" borderId="32" xfId="151" applyNumberFormat="1" applyFont="1" applyFill="1" applyBorder="1" applyAlignment="1" applyProtection="1">
      <alignment horizontal="center" vertical="center"/>
      <protection locked="0"/>
    </xf>
    <xf numFmtId="178" fontId="100" fillId="19" borderId="68" xfId="0" applyNumberFormat="1" applyFont="1" applyFill="1" applyBorder="1" applyAlignment="1">
      <alignment horizontal="center" vertical="center"/>
    </xf>
    <xf numFmtId="178" fontId="107" fillId="19" borderId="68" xfId="0" applyNumberFormat="1" applyFont="1" applyFill="1" applyBorder="1" applyAlignment="1">
      <alignment horizontal="center" vertical="center"/>
    </xf>
    <xf numFmtId="0" fontId="19" fillId="19" borderId="68" xfId="63" applyFont="1" applyFill="1" applyBorder="1" applyAlignment="1">
      <alignment horizontal="left"/>
    </xf>
    <xf numFmtId="0" fontId="47" fillId="19" borderId="68" xfId="63" applyFont="1" applyFill="1" applyBorder="1" applyAlignment="1">
      <alignment horizontal="center"/>
    </xf>
    <xf numFmtId="0" fontId="99" fillId="19" borderId="68" xfId="63" applyFont="1" applyFill="1" applyBorder="1" applyAlignment="1">
      <alignment horizontal="left"/>
    </xf>
    <xf numFmtId="0" fontId="110" fillId="19" borderId="68" xfId="63" applyFont="1" applyFill="1" applyBorder="1" applyAlignment="1">
      <alignment horizontal="center"/>
    </xf>
    <xf numFmtId="1" fontId="22" fillId="2" borderId="12" xfId="61" applyNumberFormat="1" applyFont="1" applyFill="1" applyBorder="1" applyAlignment="1"/>
    <xf numFmtId="1" fontId="22" fillId="2" borderId="3" xfId="61" applyNumberFormat="1" applyFont="1" applyFill="1" applyBorder="1" applyAlignment="1"/>
    <xf numFmtId="1" fontId="22" fillId="2" borderId="13" xfId="61" applyNumberFormat="1" applyFont="1" applyFill="1" applyBorder="1" applyAlignment="1"/>
    <xf numFmtId="1" fontId="22" fillId="2" borderId="34" xfId="61" applyNumberFormat="1" applyFont="1" applyFill="1" applyBorder="1" applyAlignment="1"/>
    <xf numFmtId="1" fontId="22" fillId="2" borderId="66" xfId="61" applyNumberFormat="1" applyFont="1" applyFill="1" applyBorder="1" applyAlignment="1"/>
    <xf numFmtId="1" fontId="22" fillId="2" borderId="35" xfId="61" applyNumberFormat="1" applyFont="1" applyFill="1" applyBorder="1" applyAlignment="1"/>
    <xf numFmtId="49" fontId="50" fillId="0" borderId="102" xfId="0" applyNumberFormat="1" applyFont="1" applyFill="1" applyBorder="1" applyAlignment="1">
      <alignment horizontal="center"/>
    </xf>
    <xf numFmtId="49" fontId="22" fillId="2" borderId="33" xfId="61" applyNumberFormat="1" applyFont="1" applyFill="1" applyBorder="1" applyAlignment="1"/>
    <xf numFmtId="49" fontId="36" fillId="19" borderId="91" xfId="0" applyNumberFormat="1" applyFont="1" applyFill="1" applyBorder="1" applyAlignment="1">
      <alignment horizontal="center"/>
    </xf>
    <xf numFmtId="49" fontId="36" fillId="19" borderId="56" xfId="0" applyNumberFormat="1" applyFont="1" applyFill="1" applyBorder="1" applyAlignment="1">
      <alignment horizontal="center"/>
    </xf>
    <xf numFmtId="49" fontId="36" fillId="19" borderId="68" xfId="0" applyNumberFormat="1" applyFont="1" applyFill="1" applyBorder="1" applyAlignment="1">
      <alignment horizontal="center"/>
    </xf>
    <xf numFmtId="49" fontId="107" fillId="19" borderId="68" xfId="0" applyNumberFormat="1" applyFont="1" applyFill="1" applyBorder="1" applyAlignment="1">
      <alignment horizontal="center"/>
    </xf>
    <xf numFmtId="49" fontId="100" fillId="19" borderId="68" xfId="0" applyNumberFormat="1" applyFont="1" applyFill="1" applyBorder="1" applyAlignment="1">
      <alignment horizontal="center"/>
    </xf>
    <xf numFmtId="0" fontId="8" fillId="0" borderId="83" xfId="63" applyFont="1" applyFill="1" applyBorder="1" applyAlignment="1">
      <alignment horizontal="center" vertical="center"/>
    </xf>
    <xf numFmtId="165" fontId="8" fillId="0" borderId="102" xfId="20" applyNumberFormat="1" applyFont="1" applyFill="1" applyBorder="1" applyAlignment="1">
      <alignment horizontal="center" vertical="center"/>
    </xf>
    <xf numFmtId="178" fontId="52" fillId="19" borderId="24" xfId="0" applyNumberFormat="1" applyFont="1" applyFill="1" applyBorder="1" applyAlignment="1">
      <alignment vertical="center"/>
    </xf>
    <xf numFmtId="178" fontId="52" fillId="19" borderId="101" xfId="0" applyNumberFormat="1" applyFont="1" applyFill="1" applyBorder="1" applyAlignment="1">
      <alignment vertical="center"/>
    </xf>
    <xf numFmtId="178" fontId="52" fillId="19" borderId="102" xfId="0" applyNumberFormat="1" applyFont="1" applyFill="1" applyBorder="1" applyAlignment="1">
      <alignment vertical="center"/>
    </xf>
    <xf numFmtId="1" fontId="22" fillId="2" borderId="8" xfId="61" applyNumberFormat="1" applyFont="1" applyFill="1" applyBorder="1" applyAlignment="1"/>
    <xf numFmtId="1" fontId="22" fillId="2" borderId="9" xfId="61" applyNumberFormat="1" applyFont="1" applyFill="1" applyBorder="1" applyAlignment="1"/>
    <xf numFmtId="1" fontId="22" fillId="2" borderId="14" xfId="61" applyNumberFormat="1" applyFont="1" applyFill="1" applyBorder="1" applyAlignment="1"/>
    <xf numFmtId="1" fontId="22" fillId="2" borderId="110" xfId="61" applyNumberFormat="1" applyFont="1" applyFill="1" applyBorder="1" applyAlignment="1"/>
    <xf numFmtId="1" fontId="22" fillId="26" borderId="110" xfId="61" applyNumberFormat="1" applyFont="1" applyFill="1" applyBorder="1" applyAlignment="1"/>
    <xf numFmtId="49" fontId="50" fillId="0" borderId="17" xfId="20" applyNumberFormat="1" applyFont="1" applyFill="1" applyBorder="1" applyAlignment="1">
      <alignment horizontal="center"/>
    </xf>
    <xf numFmtId="49" fontId="50" fillId="0" borderId="94" xfId="20" applyNumberFormat="1" applyFont="1" applyFill="1" applyBorder="1" applyAlignment="1">
      <alignment horizontal="center"/>
    </xf>
    <xf numFmtId="49" fontId="22" fillId="2" borderId="8" xfId="61" applyNumberFormat="1" applyFont="1" applyFill="1" applyBorder="1" applyAlignment="1"/>
    <xf numFmtId="49" fontId="50" fillId="0" borderId="83" xfId="63" applyNumberFormat="1" applyFont="1" applyFill="1" applyBorder="1" applyAlignment="1">
      <alignment horizontal="center"/>
    </xf>
    <xf numFmtId="49" fontId="22" fillId="2" borderId="111" xfId="61" applyNumberFormat="1" applyFont="1" applyFill="1" applyBorder="1" applyAlignment="1"/>
    <xf numFmtId="49" fontId="22" fillId="26" borderId="111" xfId="61" applyNumberFormat="1" applyFont="1" applyFill="1" applyBorder="1" applyAlignment="1"/>
    <xf numFmtId="49" fontId="36" fillId="0" borderId="24" xfId="0" applyNumberFormat="1" applyFont="1" applyFill="1" applyBorder="1" applyAlignment="1">
      <alignment horizontal="center"/>
    </xf>
    <xf numFmtId="49" fontId="36" fillId="0" borderId="83" xfId="0" applyNumberFormat="1" applyFont="1" applyFill="1" applyBorder="1" applyAlignment="1">
      <alignment horizontal="center"/>
    </xf>
    <xf numFmtId="49" fontId="36" fillId="0" borderId="104" xfId="0" applyNumberFormat="1" applyFont="1" applyFill="1" applyBorder="1" applyAlignment="1">
      <alignment horizontal="center"/>
    </xf>
    <xf numFmtId="49" fontId="36" fillId="0" borderId="24" xfId="20" applyNumberFormat="1" applyFont="1" applyFill="1" applyBorder="1" applyAlignment="1">
      <alignment horizontal="center"/>
    </xf>
    <xf numFmtId="49" fontId="36" fillId="0" borderId="104" xfId="20" applyNumberFormat="1" applyFont="1" applyFill="1" applyBorder="1" applyAlignment="1">
      <alignment horizontal="center"/>
    </xf>
    <xf numFmtId="49" fontId="50" fillId="0" borderId="1" xfId="20" applyNumberFormat="1" applyFont="1" applyFill="1" applyBorder="1" applyAlignment="1">
      <alignment horizontal="center"/>
    </xf>
    <xf numFmtId="49" fontId="50" fillId="0" borderId="83" xfId="0" applyNumberFormat="1" applyFont="1" applyFill="1" applyBorder="1" applyAlignment="1">
      <alignment horizontal="center"/>
    </xf>
    <xf numFmtId="49" fontId="50" fillId="0" borderId="24" xfId="20" applyNumberFormat="1" applyFont="1" applyFill="1" applyBorder="1" applyAlignment="1">
      <alignment horizontal="center"/>
    </xf>
    <xf numFmtId="49" fontId="50" fillId="0" borderId="83" xfId="20" applyNumberFormat="1" applyFont="1" applyFill="1" applyBorder="1" applyAlignment="1">
      <alignment horizontal="center"/>
    </xf>
    <xf numFmtId="49" fontId="50" fillId="0" borderId="104" xfId="2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center"/>
    </xf>
    <xf numFmtId="49" fontId="50" fillId="0" borderId="102" xfId="63" applyNumberFormat="1" applyFont="1" applyFill="1" applyBorder="1" applyAlignment="1">
      <alignment horizontal="center"/>
    </xf>
    <xf numFmtId="49" fontId="50" fillId="19" borderId="83" xfId="0" applyNumberFormat="1" applyFont="1" applyFill="1" applyBorder="1" applyAlignment="1">
      <alignment horizontal="center"/>
    </xf>
    <xf numFmtId="49" fontId="50" fillId="0" borderId="24" xfId="0" applyNumberFormat="1" applyFont="1" applyFill="1" applyBorder="1" applyAlignment="1">
      <alignment horizontal="center"/>
    </xf>
    <xf numFmtId="49" fontId="36" fillId="0" borderId="29" xfId="0" applyNumberFormat="1" applyFont="1" applyFill="1" applyBorder="1" applyAlignment="1">
      <alignment horizontal="center"/>
    </xf>
    <xf numFmtId="49" fontId="50" fillId="0" borderId="92" xfId="20" applyNumberFormat="1" applyFont="1" applyFill="1" applyBorder="1" applyAlignment="1">
      <alignment horizontal="center"/>
    </xf>
    <xf numFmtId="49" fontId="50" fillId="0" borderId="29" xfId="0" applyNumberFormat="1" applyFont="1" applyBorder="1" applyAlignment="1">
      <alignment horizontal="center"/>
    </xf>
    <xf numFmtId="49" fontId="50" fillId="0" borderId="97" xfId="0" applyNumberFormat="1" applyFont="1" applyBorder="1" applyAlignment="1">
      <alignment horizontal="center"/>
    </xf>
    <xf numFmtId="49" fontId="50" fillId="0" borderId="92" xfId="0" applyNumberFormat="1" applyFont="1" applyFill="1" applyBorder="1" applyAlignment="1">
      <alignment horizontal="center"/>
    </xf>
    <xf numFmtId="49" fontId="36" fillId="0" borderId="83" xfId="0" applyNumberFormat="1" applyFont="1" applyFill="1" applyBorder="1" applyAlignment="1">
      <alignment horizontal="center" vertical="center"/>
    </xf>
    <xf numFmtId="49" fontId="100" fillId="0" borderId="83" xfId="63" applyNumberFormat="1" applyFont="1" applyFill="1" applyBorder="1" applyAlignment="1">
      <alignment horizontal="center"/>
    </xf>
    <xf numFmtId="0" fontId="99" fillId="0" borderId="83" xfId="63" applyFont="1" applyFill="1" applyBorder="1" applyAlignment="1">
      <alignment horizontal="center"/>
    </xf>
    <xf numFmtId="178" fontId="110" fillId="19" borderId="101" xfId="0" applyNumberFormat="1" applyFont="1" applyFill="1" applyBorder="1" applyAlignment="1">
      <alignment vertical="center"/>
    </xf>
    <xf numFmtId="49" fontId="107" fillId="0" borderId="24" xfId="0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left" vertical="center"/>
    </xf>
    <xf numFmtId="0" fontId="19" fillId="0" borderId="24" xfId="63" applyFont="1" applyFill="1" applyBorder="1" applyAlignment="1">
      <alignment horizontal="center"/>
    </xf>
    <xf numFmtId="178" fontId="115" fillId="19" borderId="63" xfId="0" applyNumberFormat="1" applyFont="1" applyFill="1" applyBorder="1" applyAlignment="1">
      <alignment horizontal="center" vertical="center" wrapText="1"/>
    </xf>
    <xf numFmtId="178" fontId="115" fillId="19" borderId="63" xfId="0" applyNumberFormat="1" applyFont="1" applyFill="1" applyBorder="1" applyAlignment="1">
      <alignment horizontal="center" vertical="center"/>
    </xf>
    <xf numFmtId="0" fontId="19" fillId="0" borderId="24" xfId="63" applyFont="1" applyFill="1" applyBorder="1" applyAlignment="1">
      <alignment horizontal="left"/>
    </xf>
    <xf numFmtId="178" fontId="19" fillId="19" borderId="63" xfId="0" applyNumberFormat="1" applyFont="1" applyFill="1" applyBorder="1" applyAlignment="1">
      <alignment horizontal="center" vertical="center" wrapText="1"/>
    </xf>
    <xf numFmtId="0" fontId="19" fillId="0" borderId="52" xfId="63" applyFont="1" applyFill="1" applyBorder="1" applyAlignment="1">
      <alignment horizontal="left"/>
    </xf>
    <xf numFmtId="0" fontId="19" fillId="0" borderId="52" xfId="63" applyFont="1" applyFill="1" applyBorder="1" applyAlignment="1">
      <alignment horizontal="center"/>
    </xf>
    <xf numFmtId="0" fontId="19" fillId="19" borderId="52" xfId="63" applyFont="1" applyFill="1" applyBorder="1" applyAlignment="1">
      <alignment horizontal="left"/>
    </xf>
    <xf numFmtId="0" fontId="19" fillId="19" borderId="52" xfId="63" applyFont="1" applyFill="1" applyBorder="1" applyAlignment="1">
      <alignment horizontal="center"/>
    </xf>
    <xf numFmtId="178" fontId="107" fillId="19" borderId="63" xfId="0" applyNumberFormat="1" applyFont="1" applyFill="1" applyBorder="1" applyAlignment="1">
      <alignment horizontal="center" vertical="center" wrapText="1"/>
    </xf>
    <xf numFmtId="49" fontId="42" fillId="2" borderId="57" xfId="61" applyNumberFormat="1" applyFont="1" applyFill="1" applyBorder="1" applyAlignment="1">
      <alignment horizontal="left"/>
    </xf>
    <xf numFmtId="49" fontId="19" fillId="0" borderId="29" xfId="0" applyNumberFormat="1" applyFont="1" applyBorder="1" applyAlignment="1">
      <alignment horizontal="center"/>
    </xf>
    <xf numFmtId="49" fontId="19" fillId="0" borderId="58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8" fillId="0" borderId="58" xfId="0" applyNumberFormat="1" applyFont="1" applyBorder="1" applyAlignment="1">
      <alignment horizontal="center"/>
    </xf>
    <xf numFmtId="49" fontId="50" fillId="0" borderId="58" xfId="0" applyNumberFormat="1" applyFont="1" applyBorder="1" applyAlignment="1">
      <alignment horizontal="center"/>
    </xf>
    <xf numFmtId="49" fontId="107" fillId="0" borderId="58" xfId="0" applyNumberFormat="1" applyFont="1" applyBorder="1" applyAlignment="1">
      <alignment horizontal="center"/>
    </xf>
    <xf numFmtId="49" fontId="50" fillId="0" borderId="62" xfId="0" applyNumberFormat="1" applyFont="1" applyBorder="1" applyAlignment="1">
      <alignment horizontal="center"/>
    </xf>
    <xf numFmtId="49" fontId="8" fillId="0" borderId="105" xfId="20" applyNumberFormat="1" applyFont="1" applyFill="1" applyBorder="1" applyAlignment="1">
      <alignment horizontal="center"/>
    </xf>
    <xf numFmtId="49" fontId="50" fillId="0" borderId="105" xfId="20" applyNumberFormat="1" applyFont="1" applyFill="1" applyBorder="1" applyAlignment="1">
      <alignment horizontal="center"/>
    </xf>
    <xf numFmtId="49" fontId="50" fillId="0" borderId="68" xfId="0" applyNumberFormat="1" applyFont="1" applyFill="1" applyBorder="1" applyAlignment="1">
      <alignment horizontal="center"/>
    </xf>
    <xf numFmtId="49" fontId="42" fillId="2" borderId="99" xfId="61" applyNumberFormat="1" applyFont="1" applyFill="1" applyBorder="1" applyAlignment="1">
      <alignment horizontal="left"/>
    </xf>
    <xf numFmtId="172" fontId="22" fillId="21" borderId="67" xfId="20" applyNumberFormat="1" applyFont="1" applyFill="1" applyBorder="1" applyAlignment="1">
      <alignment horizontal="center" vertical="center" wrapText="1"/>
    </xf>
    <xf numFmtId="0" fontId="77" fillId="19" borderId="17" xfId="0" applyFont="1" applyFill="1" applyBorder="1" applyAlignment="1">
      <alignment horizontal="center" vertical="center" wrapText="1"/>
    </xf>
    <xf numFmtId="0" fontId="107" fillId="19" borderId="102" xfId="0" applyFont="1" applyFill="1" applyBorder="1" applyAlignment="1">
      <alignment horizontal="center" vertical="center" wrapText="1"/>
    </xf>
    <xf numFmtId="0" fontId="100" fillId="19" borderId="102" xfId="0" applyFont="1" applyFill="1" applyBorder="1" applyAlignment="1">
      <alignment horizontal="center" vertical="center" wrapText="1"/>
    </xf>
    <xf numFmtId="49" fontId="42" fillId="2" borderId="33" xfId="61" applyNumberFormat="1" applyFont="1" applyFill="1" applyBorder="1" applyAlignment="1">
      <alignment vertical="center"/>
    </xf>
    <xf numFmtId="49" fontId="42" fillId="2" borderId="33" xfId="61" applyNumberFormat="1" applyFont="1" applyFill="1" applyBorder="1" applyAlignment="1">
      <alignment horizontal="left" vertical="center"/>
    </xf>
    <xf numFmtId="49" fontId="36" fillId="19" borderId="102" xfId="0" quotePrefix="1" applyNumberFormat="1" applyFont="1" applyFill="1" applyBorder="1" applyAlignment="1">
      <alignment horizontal="center"/>
    </xf>
    <xf numFmtId="49" fontId="36" fillId="0" borderId="91" xfId="0" applyNumberFormat="1" applyFont="1" applyFill="1" applyBorder="1" applyAlignment="1">
      <alignment horizontal="center"/>
    </xf>
    <xf numFmtId="49" fontId="36" fillId="0" borderId="102" xfId="0" applyNumberFormat="1" applyFont="1" applyFill="1" applyBorder="1" applyAlignment="1">
      <alignment horizontal="center"/>
    </xf>
    <xf numFmtId="49" fontId="107" fillId="19" borderId="32" xfId="0" applyNumberFormat="1" applyFont="1" applyFill="1" applyBorder="1" applyAlignment="1">
      <alignment horizontal="center"/>
    </xf>
    <xf numFmtId="0" fontId="19" fillId="19" borderId="32" xfId="63" applyFont="1" applyFill="1" applyBorder="1" applyAlignment="1">
      <alignment horizontal="left"/>
    </xf>
    <xf numFmtId="49" fontId="100" fillId="19" borderId="32" xfId="0" applyNumberFormat="1" applyFont="1" applyFill="1" applyBorder="1" applyAlignment="1">
      <alignment horizontal="center"/>
    </xf>
    <xf numFmtId="0" fontId="99" fillId="19" borderId="32" xfId="63" applyFont="1" applyFill="1" applyBorder="1" applyAlignment="1">
      <alignment horizontal="left"/>
    </xf>
    <xf numFmtId="0" fontId="99" fillId="0" borderId="32" xfId="0" applyFont="1" applyBorder="1" applyAlignment="1">
      <alignment horizontal="center"/>
    </xf>
    <xf numFmtId="0" fontId="19" fillId="0" borderId="32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99" fillId="0" borderId="102" xfId="0" applyFont="1" applyBorder="1" applyAlignment="1">
      <alignment horizontal="center" wrapText="1"/>
    </xf>
    <xf numFmtId="0" fontId="8" fillId="19" borderId="7" xfId="63" applyFont="1" applyFill="1" applyBorder="1" applyAlignment="1">
      <alignment horizontal="center"/>
    </xf>
    <xf numFmtId="0" fontId="81" fillId="0" borderId="17" xfId="0" applyFont="1" applyBorder="1" applyAlignment="1">
      <alignment horizontal="center"/>
    </xf>
    <xf numFmtId="0" fontId="8" fillId="0" borderId="71" xfId="0" applyFont="1" applyFill="1" applyBorder="1" applyAlignment="1">
      <alignment horizontal="left" vertical="center"/>
    </xf>
    <xf numFmtId="0" fontId="0" fillId="19" borderId="96" xfId="63" applyFont="1" applyFill="1" applyBorder="1" applyAlignment="1">
      <alignment horizontal="left"/>
    </xf>
    <xf numFmtId="0" fontId="8" fillId="0" borderId="104" xfId="0" applyFont="1" applyBorder="1" applyAlignment="1">
      <alignment horizontal="center"/>
    </xf>
    <xf numFmtId="0" fontId="0" fillId="19" borderId="24" xfId="63" applyFont="1" applyFill="1" applyBorder="1" applyAlignment="1">
      <alignment horizontal="left"/>
    </xf>
    <xf numFmtId="0" fontId="8" fillId="0" borderId="24" xfId="0" applyFont="1" applyBorder="1" applyAlignment="1">
      <alignment horizontal="center"/>
    </xf>
    <xf numFmtId="172" fontId="112" fillId="26" borderId="116" xfId="20" applyNumberFormat="1" applyFont="1" applyFill="1" applyBorder="1" applyAlignment="1">
      <alignment horizontal="left" vertical="center"/>
    </xf>
    <xf numFmtId="49" fontId="37" fillId="26" borderId="116" xfId="20" applyNumberFormat="1" applyFont="1" applyFill="1" applyBorder="1" applyAlignment="1">
      <alignment horizontal="center" vertical="center" wrapText="1"/>
    </xf>
    <xf numFmtId="177" fontId="37" fillId="26" borderId="116" xfId="51" applyNumberFormat="1" applyFont="1" applyFill="1" applyBorder="1" applyAlignment="1">
      <alignment horizontal="center" vertical="center" wrapText="1"/>
    </xf>
    <xf numFmtId="177" fontId="50" fillId="26" borderId="116" xfId="51" applyNumberFormat="1" applyFont="1" applyFill="1" applyBorder="1" applyAlignment="1">
      <alignment horizontal="center" vertical="center" wrapText="1"/>
    </xf>
    <xf numFmtId="0" fontId="81" fillId="0" borderId="104" xfId="0" applyFont="1" applyBorder="1" applyAlignment="1">
      <alignment horizontal="center"/>
    </xf>
    <xf numFmtId="172" fontId="37" fillId="0" borderId="102" xfId="20" applyNumberFormat="1" applyFont="1" applyFill="1" applyBorder="1" applyAlignment="1">
      <alignment horizontal="center" vertical="center"/>
    </xf>
    <xf numFmtId="49" fontId="37" fillId="0" borderId="102" xfId="20" applyNumberFormat="1" applyFont="1" applyFill="1" applyBorder="1" applyAlignment="1">
      <alignment horizontal="center" vertical="center" wrapText="1"/>
    </xf>
    <xf numFmtId="177" fontId="37" fillId="0" borderId="102" xfId="51" applyNumberFormat="1" applyFont="1" applyFill="1" applyBorder="1" applyAlignment="1">
      <alignment horizontal="center" vertical="center" wrapText="1"/>
    </xf>
    <xf numFmtId="177" fontId="50" fillId="0" borderId="102" xfId="51" applyNumberFormat="1" applyFont="1" applyFill="1" applyBorder="1" applyAlignment="1">
      <alignment horizontal="center" vertical="center" wrapText="1"/>
    </xf>
    <xf numFmtId="1" fontId="22" fillId="2" borderId="34" xfId="61" applyNumberFormat="1" applyFont="1" applyFill="1" applyBorder="1" applyAlignment="1">
      <alignment vertical="center"/>
    </xf>
    <xf numFmtId="1" fontId="22" fillId="2" borderId="35" xfId="61" applyNumberFormat="1" applyFont="1" applyFill="1" applyBorder="1" applyAlignment="1">
      <alignment vertical="center"/>
    </xf>
    <xf numFmtId="1" fontId="22" fillId="2" borderId="7" xfId="61" applyNumberFormat="1" applyFont="1" applyFill="1" applyBorder="1" applyAlignment="1"/>
    <xf numFmtId="1" fontId="22" fillId="2" borderId="17" xfId="61" applyNumberFormat="1" applyFont="1" applyFill="1" applyBorder="1" applyAlignment="1"/>
    <xf numFmtId="49" fontId="22" fillId="2" borderId="12" xfId="61" applyNumberFormat="1" applyFont="1" applyFill="1" applyBorder="1" applyAlignment="1"/>
    <xf numFmtId="49" fontId="112" fillId="26" borderId="116" xfId="20" applyNumberFormat="1" applyFont="1" applyFill="1" applyBorder="1" applyAlignment="1">
      <alignment horizontal="left" vertical="center"/>
    </xf>
    <xf numFmtId="49" fontId="36" fillId="0" borderId="32" xfId="0" applyNumberFormat="1" applyFont="1" applyBorder="1" applyAlignment="1">
      <alignment horizontal="center" vertical="center"/>
    </xf>
    <xf numFmtId="49" fontId="50" fillId="19" borderId="68" xfId="0" applyNumberFormat="1" applyFont="1" applyFill="1" applyBorder="1" applyAlignment="1">
      <alignment horizontal="center"/>
    </xf>
    <xf numFmtId="49" fontId="22" fillId="2" borderId="33" xfId="61" applyNumberFormat="1" applyFont="1" applyFill="1" applyBorder="1" applyAlignment="1">
      <alignment vertical="center"/>
    </xf>
    <xf numFmtId="49" fontId="50" fillId="0" borderId="71" xfId="0" applyNumberFormat="1" applyFont="1" applyFill="1" applyBorder="1" applyAlignment="1">
      <alignment horizontal="center"/>
    </xf>
    <xf numFmtId="49" fontId="22" fillId="2" borderId="11" xfId="61" applyNumberFormat="1" applyFont="1" applyFill="1" applyBorder="1" applyAlignment="1"/>
    <xf numFmtId="49" fontId="36" fillId="19" borderId="24" xfId="0" applyNumberFormat="1" applyFont="1" applyFill="1" applyBorder="1" applyAlignment="1">
      <alignment horizontal="center"/>
    </xf>
    <xf numFmtId="1" fontId="22" fillId="2" borderId="66" xfId="61" applyNumberFormat="1" applyFont="1" applyFill="1" applyBorder="1" applyAlignment="1">
      <alignment vertical="center"/>
    </xf>
    <xf numFmtId="1" fontId="22" fillId="2" borderId="67" xfId="61" applyNumberFormat="1" applyFont="1" applyFill="1" applyBorder="1" applyAlignment="1">
      <alignment vertical="center"/>
    </xf>
    <xf numFmtId="1" fontId="22" fillId="2" borderId="12" xfId="61" applyNumberFormat="1" applyFont="1" applyFill="1" applyBorder="1" applyAlignment="1">
      <alignment vertical="center"/>
    </xf>
    <xf numFmtId="1" fontId="22" fillId="2" borderId="3" xfId="61" applyNumberFormat="1" applyFont="1" applyFill="1" applyBorder="1" applyAlignment="1">
      <alignment vertical="center"/>
    </xf>
    <xf numFmtId="1" fontId="22" fillId="2" borderId="72" xfId="61" applyNumberFormat="1" applyFont="1" applyFill="1" applyBorder="1" applyAlignment="1">
      <alignment vertical="center"/>
    </xf>
    <xf numFmtId="1" fontId="22" fillId="2" borderId="13" xfId="61" applyNumberFormat="1" applyFont="1" applyFill="1" applyBorder="1" applyAlignment="1">
      <alignment vertical="center"/>
    </xf>
    <xf numFmtId="49" fontId="22" fillId="2" borderId="65" xfId="61" applyNumberFormat="1" applyFont="1" applyFill="1" applyBorder="1" applyAlignment="1">
      <alignment vertical="center"/>
    </xf>
    <xf numFmtId="49" fontId="36" fillId="0" borderId="68" xfId="0" applyNumberFormat="1" applyFont="1" applyFill="1" applyBorder="1" applyAlignment="1">
      <alignment horizontal="center"/>
    </xf>
    <xf numFmtId="1" fontId="43" fillId="0" borderId="50" xfId="145" applyNumberFormat="1" applyFont="1" applyFill="1" applyBorder="1" applyAlignment="1"/>
    <xf numFmtId="1" fontId="43" fillId="0" borderId="66" xfId="145" applyNumberFormat="1" applyFont="1" applyFill="1" applyBorder="1" applyAlignment="1"/>
    <xf numFmtId="49" fontId="43" fillId="0" borderId="52" xfId="145" quotePrefix="1" applyNumberFormat="1" applyFont="1" applyFill="1" applyBorder="1" applyAlignment="1">
      <alignment horizontal="center"/>
    </xf>
    <xf numFmtId="177" fontId="37" fillId="0" borderId="24" xfId="51" applyNumberFormat="1" applyFont="1" applyFill="1" applyBorder="1" applyAlignment="1">
      <alignment horizontal="center" vertical="center" wrapText="1"/>
    </xf>
    <xf numFmtId="180" fontId="46" fillId="0" borderId="24" xfId="145" applyFont="1" applyBorder="1" applyAlignment="1">
      <alignment horizontal="center" vertical="center" wrapText="1"/>
    </xf>
    <xf numFmtId="1" fontId="41" fillId="26" borderId="109" xfId="56" applyNumberFormat="1" applyFont="1" applyFill="1" applyBorder="1" applyAlignment="1"/>
    <xf numFmtId="1" fontId="41" fillId="26" borderId="116" xfId="56" applyNumberFormat="1" applyFont="1" applyFill="1" applyBorder="1" applyAlignment="1"/>
    <xf numFmtId="1" fontId="41" fillId="26" borderId="117" xfId="56" applyNumberFormat="1" applyFont="1" applyFill="1" applyBorder="1" applyAlignment="1"/>
    <xf numFmtId="1" fontId="43" fillId="0" borderId="50" xfId="145" applyNumberFormat="1" applyFont="1" applyFill="1" applyBorder="1" applyAlignment="1">
      <alignment wrapText="1"/>
    </xf>
    <xf numFmtId="49" fontId="43" fillId="24" borderId="52" xfId="145" quotePrefix="1" applyNumberFormat="1" applyFont="1" applyFill="1" applyBorder="1" applyAlignment="1">
      <alignment horizontal="center" vertical="center"/>
    </xf>
    <xf numFmtId="165" fontId="50" fillId="0" borderId="102" xfId="20" applyNumberFormat="1" applyFont="1" applyFill="1" applyBorder="1"/>
    <xf numFmtId="180" fontId="116" fillId="0" borderId="52" xfId="147" applyFont="1" applyBorder="1" applyAlignment="1">
      <alignment horizontal="center"/>
    </xf>
    <xf numFmtId="49" fontId="10" fillId="89" borderId="12" xfId="56" applyNumberFormat="1" applyFont="1" applyFill="1" applyBorder="1" applyAlignment="1"/>
    <xf numFmtId="1" fontId="10" fillId="89" borderId="113" xfId="56" applyNumberFormat="1" applyFont="1" applyFill="1" applyBorder="1" applyAlignment="1"/>
    <xf numFmtId="1" fontId="10" fillId="89" borderId="13" xfId="56" applyNumberFormat="1" applyFont="1" applyFill="1" applyBorder="1" applyAlignment="1"/>
    <xf numFmtId="1" fontId="43" fillId="24" borderId="52" xfId="145" quotePrefix="1" applyNumberFormat="1" applyFont="1" applyFill="1" applyBorder="1" applyAlignment="1">
      <alignment horizontal="center" vertical="center"/>
    </xf>
    <xf numFmtId="1" fontId="43" fillId="0" borderId="52" xfId="145" quotePrefix="1" applyNumberFormat="1" applyFont="1" applyFill="1" applyBorder="1" applyAlignment="1">
      <alignment horizontal="center" vertical="center"/>
    </xf>
    <xf numFmtId="180" fontId="116" fillId="0" borderId="52" xfId="147" applyFont="1" applyBorder="1" applyAlignment="1">
      <alignment horizontal="center" vertical="center" wrapText="1"/>
    </xf>
    <xf numFmtId="180" fontId="117" fillId="0" borderId="52" xfId="147" applyFont="1" applyBorder="1" applyAlignment="1">
      <alignment horizontal="center" vertical="center" wrapText="1"/>
    </xf>
    <xf numFmtId="180" fontId="43" fillId="0" borderId="24" xfId="145" applyFont="1" applyBorder="1" applyAlignment="1">
      <alignment horizontal="center" vertical="center" wrapText="1"/>
    </xf>
    <xf numFmtId="180" fontId="116" fillId="0" borderId="52" xfId="147" applyFont="1" applyBorder="1" applyAlignment="1">
      <alignment horizontal="center" wrapText="1"/>
    </xf>
    <xf numFmtId="180" fontId="43" fillId="0" borderId="52" xfId="147" applyFont="1" applyBorder="1" applyAlignment="1">
      <alignment horizontal="center" wrapText="1"/>
    </xf>
    <xf numFmtId="180" fontId="79" fillId="0" borderId="68" xfId="147" applyFont="1" applyBorder="1" applyAlignment="1">
      <alignment vertical="center"/>
    </xf>
    <xf numFmtId="180" fontId="116" fillId="0" borderId="102" xfId="145" applyFont="1" applyBorder="1" applyAlignment="1">
      <alignment vertical="center" wrapText="1"/>
    </xf>
    <xf numFmtId="180" fontId="1" fillId="0" borderId="0" xfId="147" applyFont="1"/>
    <xf numFmtId="180" fontId="1" fillId="0" borderId="0" xfId="147" applyFont="1" applyAlignment="1">
      <alignment horizontal="center"/>
    </xf>
    <xf numFmtId="1" fontId="116" fillId="0" borderId="24" xfId="145" quotePrefix="1" applyNumberFormat="1" applyFont="1" applyFill="1" applyBorder="1" applyAlignment="1">
      <alignment horizontal="center"/>
    </xf>
    <xf numFmtId="1" fontId="116" fillId="0" borderId="68" xfId="145" quotePrefix="1" applyNumberFormat="1" applyFont="1" applyFill="1" applyBorder="1" applyAlignment="1">
      <alignment horizontal="center"/>
    </xf>
    <xf numFmtId="165" fontId="50" fillId="0" borderId="102" xfId="20" applyNumberFormat="1" applyFont="1" applyFill="1" applyBorder="1" applyAlignment="1">
      <alignment horizontal="center" vertical="center"/>
    </xf>
    <xf numFmtId="180" fontId="42" fillId="0" borderId="102" xfId="145" applyFont="1" applyFill="1" applyBorder="1" applyAlignment="1">
      <alignment vertical="center"/>
    </xf>
    <xf numFmtId="49" fontId="116" fillId="0" borderId="52" xfId="145" quotePrefix="1" applyNumberFormat="1" applyFont="1" applyFill="1" applyBorder="1" applyAlignment="1">
      <alignment horizontal="center"/>
    </xf>
    <xf numFmtId="1" fontId="116" fillId="0" borderId="52" xfId="145" quotePrefix="1" applyNumberFormat="1" applyFont="1" applyFill="1" applyBorder="1" applyAlignment="1">
      <alignment horizontal="center"/>
    </xf>
    <xf numFmtId="180" fontId="79" fillId="0" borderId="102" xfId="145" applyFont="1" applyFill="1" applyBorder="1" applyAlignment="1">
      <alignment vertical="center"/>
    </xf>
    <xf numFmtId="165" fontId="107" fillId="0" borderId="102" xfId="20" applyNumberFormat="1" applyFont="1" applyFill="1" applyBorder="1"/>
    <xf numFmtId="49" fontId="117" fillId="0" borderId="83" xfId="145" quotePrefix="1" applyNumberFormat="1" applyFont="1" applyFill="1" applyBorder="1" applyAlignment="1">
      <alignment horizontal="center" vertical="center"/>
    </xf>
    <xf numFmtId="1" fontId="117" fillId="0" borderId="83" xfId="145" quotePrefix="1" applyNumberFormat="1" applyFont="1" applyFill="1" applyBorder="1" applyAlignment="1">
      <alignment horizontal="center" vertical="center"/>
    </xf>
    <xf numFmtId="180" fontId="118" fillId="0" borderId="102" xfId="145" applyFont="1" applyFill="1" applyBorder="1" applyAlignment="1">
      <alignment horizontal="center" vertical="center"/>
    </xf>
    <xf numFmtId="165" fontId="100" fillId="0" borderId="102" xfId="20" applyNumberFormat="1" applyFont="1" applyFill="1" applyBorder="1" applyAlignment="1">
      <alignment horizontal="center" vertical="center"/>
    </xf>
    <xf numFmtId="1" fontId="117" fillId="0" borderId="52" xfId="145" quotePrefix="1" applyNumberFormat="1" applyFont="1" applyFill="1" applyBorder="1" applyAlignment="1">
      <alignment horizontal="center" vertical="center"/>
    </xf>
    <xf numFmtId="180" fontId="117" fillId="0" borderId="52" xfId="145" applyFont="1" applyBorder="1" applyAlignment="1">
      <alignment horizontal="center" vertical="center"/>
    </xf>
    <xf numFmtId="1" fontId="116" fillId="0" borderId="52" xfId="145" quotePrefix="1" applyNumberFormat="1" applyFont="1" applyFill="1" applyBorder="1" applyAlignment="1">
      <alignment horizontal="center" vertical="center"/>
    </xf>
    <xf numFmtId="180" fontId="116" fillId="0" borderId="52" xfId="145" applyFont="1" applyBorder="1" applyAlignment="1">
      <alignment horizontal="center" vertical="center"/>
    </xf>
    <xf numFmtId="165" fontId="107" fillId="0" borderId="102" xfId="20" applyNumberFormat="1" applyFont="1" applyFill="1" applyBorder="1" applyAlignment="1">
      <alignment horizontal="center" vertical="center"/>
    </xf>
    <xf numFmtId="1" fontId="41" fillId="2" borderId="109" xfId="56" applyNumberFormat="1" applyFont="1" applyFill="1" applyBorder="1" applyAlignment="1"/>
    <xf numFmtId="1" fontId="41" fillId="2" borderId="116" xfId="56" applyNumberFormat="1" applyFont="1" applyFill="1" applyBorder="1" applyAlignment="1"/>
    <xf numFmtId="1" fontId="41" fillId="2" borderId="117" xfId="56" applyNumberFormat="1" applyFont="1" applyFill="1" applyBorder="1" applyAlignment="1"/>
    <xf numFmtId="180" fontId="116" fillId="0" borderId="68" xfId="145" applyFont="1" applyFill="1" applyBorder="1" applyAlignment="1">
      <alignment horizontal="center" vertical="center"/>
    </xf>
    <xf numFmtId="49" fontId="116" fillId="19" borderId="24" xfId="148" applyNumberFormat="1" applyFont="1" applyFill="1" applyBorder="1" applyAlignment="1">
      <alignment horizontal="center" vertical="center"/>
    </xf>
    <xf numFmtId="49" fontId="116" fillId="19" borderId="68" xfId="148" applyNumberFormat="1" applyFont="1" applyFill="1" applyBorder="1" applyAlignment="1">
      <alignment horizontal="center" vertical="center"/>
    </xf>
    <xf numFmtId="49" fontId="37" fillId="0" borderId="102" xfId="51" applyNumberFormat="1" applyFont="1" applyFill="1" applyBorder="1" applyAlignment="1">
      <alignment horizontal="center" vertical="center" wrapText="1"/>
    </xf>
    <xf numFmtId="49" fontId="116" fillId="0" borderId="68" xfId="145" applyNumberFormat="1" applyFont="1" applyFill="1" applyBorder="1" applyAlignment="1">
      <alignment horizontal="center" vertical="center"/>
    </xf>
    <xf numFmtId="49" fontId="10" fillId="23" borderId="19" xfId="56" applyNumberFormat="1" applyFont="1" applyFill="1" applyBorder="1" applyAlignment="1">
      <alignment horizontal="left" vertical="center"/>
    </xf>
    <xf numFmtId="49" fontId="116" fillId="0" borderId="68" xfId="145" quotePrefix="1" applyNumberFormat="1" applyFont="1" applyFill="1" applyBorder="1" applyAlignment="1">
      <alignment horizontal="center"/>
    </xf>
    <xf numFmtId="1" fontId="43" fillId="0" borderId="102" xfId="145" quotePrefix="1" applyNumberFormat="1" applyFont="1" applyFill="1" applyBorder="1" applyAlignment="1">
      <alignment vertical="center"/>
    </xf>
    <xf numFmtId="49" fontId="1" fillId="19" borderId="52" xfId="148" applyNumberFormat="1" applyFont="1" applyFill="1" applyBorder="1" applyAlignment="1">
      <alignment horizontal="center" vertical="center"/>
    </xf>
    <xf numFmtId="180" fontId="1" fillId="0" borderId="52" xfId="145" applyFont="1" applyFill="1" applyBorder="1" applyAlignment="1">
      <alignment horizontal="center" vertical="center"/>
    </xf>
    <xf numFmtId="180" fontId="119" fillId="0" borderId="102" xfId="147" applyFont="1" applyBorder="1" applyAlignment="1">
      <alignment vertical="center" wrapText="1"/>
    </xf>
    <xf numFmtId="180" fontId="1" fillId="0" borderId="0" xfId="147" applyAlignment="1">
      <alignment vertical="center"/>
    </xf>
    <xf numFmtId="1" fontId="1" fillId="0" borderId="52" xfId="145" quotePrefix="1" applyNumberFormat="1" applyFont="1" applyFill="1" applyBorder="1" applyAlignment="1">
      <alignment horizontal="center" vertical="center"/>
    </xf>
    <xf numFmtId="165" fontId="52" fillId="0" borderId="102" xfId="20" applyNumberFormat="1" applyFont="1" applyFill="1" applyBorder="1" applyAlignment="1">
      <alignment vertical="center"/>
    </xf>
    <xf numFmtId="180" fontId="43" fillId="0" borderId="16" xfId="147" applyFont="1" applyBorder="1"/>
    <xf numFmtId="165" fontId="107" fillId="0" borderId="24" xfId="20" applyNumberFormat="1" applyFont="1" applyFill="1" applyBorder="1"/>
    <xf numFmtId="0" fontId="36" fillId="0" borderId="16" xfId="0" applyFont="1" applyBorder="1"/>
    <xf numFmtId="1" fontId="10" fillId="23" borderId="0" xfId="56" applyNumberFormat="1" applyFont="1" applyFill="1" applyBorder="1" applyAlignment="1">
      <alignment horizontal="left"/>
    </xf>
    <xf numFmtId="1" fontId="42" fillId="23" borderId="0" xfId="56" applyNumberFormat="1" applyFont="1" applyFill="1" applyBorder="1" applyAlignment="1">
      <alignment horizontal="left"/>
    </xf>
    <xf numFmtId="1" fontId="12" fillId="23" borderId="0" xfId="56" applyNumberFormat="1" applyFont="1" applyFill="1" applyBorder="1" applyAlignment="1">
      <alignment horizontal="left"/>
    </xf>
    <xf numFmtId="180" fontId="116" fillId="0" borderId="65" xfId="145" applyFont="1" applyFill="1" applyBorder="1" applyAlignment="1">
      <alignment horizontal="center" vertical="center"/>
    </xf>
    <xf numFmtId="1" fontId="116" fillId="0" borderId="65" xfId="145" quotePrefix="1" applyNumberFormat="1" applyFont="1" applyFill="1" applyBorder="1" applyAlignment="1">
      <alignment horizontal="center"/>
    </xf>
    <xf numFmtId="1" fontId="120" fillId="23" borderId="105" xfId="56" applyNumberFormat="1" applyFont="1" applyFill="1" applyBorder="1" applyAlignment="1">
      <alignment vertical="center"/>
    </xf>
    <xf numFmtId="1" fontId="120" fillId="23" borderId="100" xfId="56" applyNumberFormat="1" applyFont="1" applyFill="1" applyBorder="1" applyAlignment="1">
      <alignment vertical="center"/>
    </xf>
    <xf numFmtId="1" fontId="120" fillId="23" borderId="101" xfId="56" applyNumberFormat="1" applyFont="1" applyFill="1" applyBorder="1" applyAlignment="1">
      <alignment vertical="center"/>
    </xf>
    <xf numFmtId="165" fontId="50" fillId="24" borderId="102" xfId="20" applyNumberFormat="1" applyFont="1" applyFill="1" applyBorder="1" applyAlignment="1">
      <alignment vertical="center"/>
    </xf>
    <xf numFmtId="180" fontId="79" fillId="24" borderId="102" xfId="147" applyFont="1" applyFill="1" applyBorder="1" applyAlignment="1">
      <alignment vertical="center" wrapText="1"/>
    </xf>
    <xf numFmtId="180" fontId="118" fillId="24" borderId="52" xfId="147" applyFont="1" applyFill="1" applyBorder="1" applyAlignment="1">
      <alignment horizontal="center" vertical="center"/>
    </xf>
    <xf numFmtId="49" fontId="116" fillId="0" borderId="52" xfId="145" quotePrefix="1" applyNumberFormat="1" applyFont="1" applyFill="1" applyBorder="1" applyAlignment="1">
      <alignment horizontal="center" vertical="center"/>
    </xf>
    <xf numFmtId="49" fontId="117" fillId="0" borderId="102" xfId="145" quotePrefix="1" applyNumberFormat="1" applyFont="1" applyFill="1" applyBorder="1" applyAlignment="1">
      <alignment horizontal="center" vertical="center"/>
    </xf>
    <xf numFmtId="1" fontId="117" fillId="0" borderId="102" xfId="145" quotePrefix="1" applyNumberFormat="1" applyFont="1" applyFill="1" applyBorder="1" applyAlignment="1">
      <alignment horizontal="center" vertical="center"/>
    </xf>
    <xf numFmtId="49" fontId="43" fillId="0" borderId="102" xfId="145" quotePrefix="1" applyNumberFormat="1" applyFont="1" applyFill="1" applyBorder="1" applyAlignment="1">
      <alignment horizontal="center" vertical="center"/>
    </xf>
    <xf numFmtId="1" fontId="43" fillId="0" borderId="102" xfId="145" quotePrefix="1" applyNumberFormat="1" applyFont="1" applyFill="1" applyBorder="1" applyAlignment="1">
      <alignment horizontal="center" vertical="center"/>
    </xf>
    <xf numFmtId="49" fontId="43" fillId="0" borderId="52" xfId="145" quotePrefix="1" applyNumberFormat="1" applyFont="1" applyFill="1" applyBorder="1" applyAlignment="1">
      <alignment horizontal="center" vertical="center"/>
    </xf>
    <xf numFmtId="49" fontId="107" fillId="0" borderId="68" xfId="0" applyNumberFormat="1" applyFont="1" applyFill="1" applyBorder="1" applyAlignment="1">
      <alignment horizontal="center"/>
    </xf>
    <xf numFmtId="0" fontId="19" fillId="0" borderId="68" xfId="0" applyFont="1" applyFill="1" applyBorder="1" applyAlignment="1">
      <alignment horizontal="left" vertical="center"/>
    </xf>
    <xf numFmtId="0" fontId="19" fillId="0" borderId="68" xfId="63" applyFont="1" applyFill="1" applyBorder="1" applyAlignment="1">
      <alignment horizontal="center"/>
    </xf>
    <xf numFmtId="49" fontId="100" fillId="0" borderId="97" xfId="0" applyNumberFormat="1" applyFont="1" applyFill="1" applyBorder="1" applyAlignment="1">
      <alignment horizontal="center"/>
    </xf>
    <xf numFmtId="49" fontId="99" fillId="0" borderId="102" xfId="1" applyNumberFormat="1" applyFont="1" applyFill="1" applyBorder="1" applyAlignment="1">
      <alignment horizontal="left" vertical="center" wrapText="1"/>
    </xf>
    <xf numFmtId="49" fontId="99" fillId="0" borderId="102" xfId="1" applyNumberFormat="1" applyFont="1" applyFill="1" applyBorder="1" applyAlignment="1">
      <alignment horizontal="center" vertical="center" wrapText="1"/>
    </xf>
    <xf numFmtId="49" fontId="100" fillId="19" borderId="97" xfId="0" applyNumberFormat="1" applyFont="1" applyFill="1" applyBorder="1" applyAlignment="1">
      <alignment horizontal="center" vertical="center"/>
    </xf>
    <xf numFmtId="0" fontId="99" fillId="19" borderId="104" xfId="63" applyFont="1" applyFill="1" applyBorder="1" applyAlignment="1">
      <alignment horizontal="center"/>
    </xf>
    <xf numFmtId="178" fontId="49" fillId="19" borderId="11" xfId="0" applyNumberFormat="1" applyFont="1" applyFill="1" applyBorder="1" applyAlignment="1">
      <alignment horizontal="center" vertical="center"/>
    </xf>
    <xf numFmtId="1" fontId="22" fillId="2" borderId="111" xfId="61" applyNumberFormat="1" applyFont="1" applyFill="1" applyBorder="1" applyAlignment="1">
      <alignment horizontal="center"/>
    </xf>
    <xf numFmtId="1" fontId="22" fillId="2" borderId="110" xfId="61" applyNumberFormat="1" applyFont="1" applyFill="1" applyBorder="1" applyAlignment="1">
      <alignment horizontal="center"/>
    </xf>
    <xf numFmtId="1" fontId="22" fillId="2" borderId="112" xfId="61" applyNumberFormat="1" applyFont="1" applyFill="1" applyBorder="1" applyAlignment="1">
      <alignment horizontal="center"/>
    </xf>
    <xf numFmtId="0" fontId="99" fillId="0" borderId="24" xfId="63" applyFont="1" applyFill="1" applyBorder="1" applyAlignment="1">
      <alignment horizontal="left"/>
    </xf>
    <xf numFmtId="0" fontId="99" fillId="0" borderId="24" xfId="63" applyFont="1" applyFill="1" applyBorder="1" applyAlignment="1">
      <alignment horizontal="center"/>
    </xf>
    <xf numFmtId="178" fontId="49" fillId="19" borderId="1" xfId="0" applyNumberFormat="1" applyFont="1" applyFill="1" applyBorder="1" applyAlignment="1">
      <alignment horizontal="center" vertical="center"/>
    </xf>
    <xf numFmtId="4" fontId="121" fillId="0" borderId="105" xfId="1" applyNumberFormat="1" applyFont="1" applyFill="1" applyBorder="1" applyAlignment="1">
      <alignment vertical="center" wrapText="1"/>
    </xf>
    <xf numFmtId="49" fontId="99" fillId="0" borderId="102" xfId="0" applyNumberFormat="1" applyFont="1" applyBorder="1" applyAlignment="1">
      <alignment horizontal="center"/>
    </xf>
    <xf numFmtId="0" fontId="99" fillId="0" borderId="107" xfId="0" applyFont="1" applyBorder="1" applyAlignment="1">
      <alignment horizontal="left"/>
    </xf>
    <xf numFmtId="0" fontId="99" fillId="19" borderId="32" xfId="63" applyFont="1" applyFill="1" applyBorder="1" applyAlignment="1"/>
    <xf numFmtId="0" fontId="99" fillId="19" borderId="68" xfId="63" applyFont="1" applyFill="1" applyBorder="1" applyAlignment="1">
      <alignment horizontal="center"/>
    </xf>
    <xf numFmtId="0" fontId="99" fillId="19" borderId="32" xfId="63" applyFont="1" applyFill="1" applyBorder="1" applyAlignment="1">
      <alignment horizontal="center"/>
    </xf>
    <xf numFmtId="0" fontId="99" fillId="19" borderId="0" xfId="0" applyFont="1" applyFill="1"/>
    <xf numFmtId="0" fontId="99" fillId="0" borderId="0" xfId="0" applyFont="1"/>
    <xf numFmtId="178" fontId="98" fillId="19" borderId="102" xfId="0" applyNumberFormat="1" applyFont="1" applyFill="1" applyBorder="1" applyAlignment="1">
      <alignment horizontal="center" vertical="center"/>
    </xf>
    <xf numFmtId="49" fontId="100" fillId="19" borderId="115" xfId="0" applyNumberFormat="1" applyFont="1" applyFill="1" applyBorder="1" applyAlignment="1">
      <alignment horizontal="center"/>
    </xf>
    <xf numFmtId="0" fontId="110" fillId="0" borderId="102" xfId="63" applyFont="1" applyFill="1" applyBorder="1" applyAlignment="1">
      <alignment horizontal="center"/>
    </xf>
    <xf numFmtId="0" fontId="110" fillId="19" borderId="102" xfId="63" applyFont="1" applyFill="1" applyBorder="1" applyAlignment="1">
      <alignment horizontal="center"/>
    </xf>
    <xf numFmtId="9" fontId="114" fillId="19" borderId="0" xfId="58" applyFont="1" applyFill="1" applyAlignment="1">
      <alignment horizontal="center"/>
    </xf>
    <xf numFmtId="9" fontId="122" fillId="0" borderId="0" xfId="58" applyFont="1" applyAlignment="1">
      <alignment horizontal="center"/>
    </xf>
    <xf numFmtId="0" fontId="122" fillId="0" borderId="0" xfId="0" applyFont="1"/>
    <xf numFmtId="49" fontId="107" fillId="0" borderId="83" xfId="0" applyNumberFormat="1" applyFont="1" applyFill="1" applyBorder="1" applyAlignment="1">
      <alignment horizontal="center"/>
    </xf>
    <xf numFmtId="0" fontId="19" fillId="0" borderId="83" xfId="0" applyFont="1" applyFill="1" applyBorder="1" applyAlignment="1">
      <alignment horizontal="left" vertical="center"/>
    </xf>
    <xf numFmtId="0" fontId="19" fillId="0" borderId="83" xfId="63" applyFont="1" applyFill="1" applyBorder="1" applyAlignment="1">
      <alignment horizontal="center"/>
    </xf>
    <xf numFmtId="49" fontId="100" fillId="0" borderId="83" xfId="0" applyNumberFormat="1" applyFont="1" applyFill="1" applyBorder="1" applyAlignment="1">
      <alignment horizontal="center"/>
    </xf>
    <xf numFmtId="178" fontId="110" fillId="19" borderId="83" xfId="0" applyNumberFormat="1" applyFont="1" applyFill="1" applyBorder="1" applyAlignment="1">
      <alignment vertical="center"/>
    </xf>
    <xf numFmtId="0" fontId="8" fillId="19" borderId="96" xfId="63" applyFont="1" applyFill="1" applyBorder="1" applyAlignment="1">
      <alignment horizontal="left"/>
    </xf>
    <xf numFmtId="165" fontId="49" fillId="0" borderId="101" xfId="20" applyNumberFormat="1" applyFont="1" applyFill="1" applyBorder="1" applyAlignment="1">
      <alignment vertical="center"/>
    </xf>
    <xf numFmtId="49" fontId="50" fillId="19" borderId="95" xfId="0" applyNumberFormat="1" applyFont="1" applyFill="1" applyBorder="1" applyAlignment="1">
      <alignment horizontal="center"/>
    </xf>
    <xf numFmtId="49" fontId="50" fillId="19" borderId="101" xfId="0" applyNumberFormat="1" applyFont="1" applyFill="1" applyBorder="1" applyAlignment="1">
      <alignment horizontal="center"/>
    </xf>
    <xf numFmtId="0" fontId="114" fillId="0" borderId="68" xfId="20" applyNumberFormat="1" applyFont="1" applyFill="1" applyBorder="1" applyAlignment="1">
      <alignment vertical="center"/>
    </xf>
    <xf numFmtId="49" fontId="114" fillId="0" borderId="68" xfId="20" applyNumberFormat="1" applyFont="1" applyFill="1" applyBorder="1" applyAlignment="1">
      <alignment horizontal="center" vertical="center"/>
    </xf>
    <xf numFmtId="178" fontId="110" fillId="19" borderId="32" xfId="0" applyNumberFormat="1" applyFont="1" applyFill="1" applyBorder="1" applyAlignment="1">
      <alignment horizontal="center"/>
    </xf>
    <xf numFmtId="176" fontId="2" fillId="2" borderId="100" xfId="61" applyNumberFormat="1" applyFont="1" applyFill="1" applyBorder="1" applyAlignment="1">
      <alignment vertical="center"/>
    </xf>
    <xf numFmtId="1" fontId="2" fillId="2" borderId="100" xfId="61" applyNumberFormat="1" applyFont="1" applyFill="1" applyBorder="1" applyAlignment="1">
      <alignment vertical="center"/>
    </xf>
    <xf numFmtId="1" fontId="22" fillId="2" borderId="113" xfId="61" applyNumberFormat="1" applyFont="1" applyFill="1" applyBorder="1" applyAlignment="1"/>
    <xf numFmtId="1" fontId="22" fillId="2" borderId="100" xfId="61" applyNumberFormat="1" applyFont="1" applyFill="1" applyBorder="1" applyAlignment="1">
      <alignment vertical="center"/>
    </xf>
    <xf numFmtId="49" fontId="107" fillId="19" borderId="104" xfId="0" applyNumberFormat="1" applyFont="1" applyFill="1" applyBorder="1" applyAlignment="1">
      <alignment horizontal="center"/>
    </xf>
    <xf numFmtId="49" fontId="19" fillId="0" borderId="100" xfId="20" applyNumberFormat="1" applyFont="1" applyFill="1" applyBorder="1" applyAlignment="1">
      <alignment horizontal="center"/>
    </xf>
    <xf numFmtId="49" fontId="19" fillId="0" borderId="100" xfId="20" applyNumberFormat="1" applyFont="1" applyFill="1" applyBorder="1" applyAlignment="1">
      <alignment horizontal="center" vertical="center"/>
    </xf>
    <xf numFmtId="0" fontId="19" fillId="0" borderId="52" xfId="63" applyFont="1" applyFill="1" applyBorder="1" applyAlignment="1">
      <alignment horizontal="left" vertical="center"/>
    </xf>
    <xf numFmtId="0" fontId="19" fillId="0" borderId="52" xfId="63" applyFont="1" applyFill="1" applyBorder="1" applyAlignment="1">
      <alignment horizontal="center" vertical="center"/>
    </xf>
    <xf numFmtId="0" fontId="19" fillId="0" borderId="24" xfId="63" applyFont="1" applyFill="1" applyBorder="1" applyAlignment="1">
      <alignment horizontal="center" vertical="center"/>
    </xf>
    <xf numFmtId="49" fontId="99" fillId="0" borderId="100" xfId="20" applyNumberFormat="1" applyFont="1" applyFill="1" applyBorder="1" applyAlignment="1">
      <alignment horizontal="center"/>
    </xf>
    <xf numFmtId="178" fontId="99" fillId="0" borderId="63" xfId="0" applyNumberFormat="1" applyFont="1" applyFill="1" applyBorder="1" applyAlignment="1">
      <alignment horizontal="center" vertical="center" wrapText="1"/>
    </xf>
    <xf numFmtId="0" fontId="99" fillId="0" borderId="52" xfId="63" applyFont="1" applyFill="1" applyBorder="1" applyAlignment="1">
      <alignment horizontal="left"/>
    </xf>
    <xf numFmtId="0" fontId="99" fillId="0" borderId="52" xfId="63" applyFont="1" applyFill="1" applyBorder="1" applyAlignment="1">
      <alignment horizontal="center"/>
    </xf>
    <xf numFmtId="49" fontId="99" fillId="0" borderId="100" xfId="20" applyNumberFormat="1" applyFont="1" applyFill="1" applyBorder="1" applyAlignment="1">
      <alignment horizontal="center" vertical="center"/>
    </xf>
    <xf numFmtId="0" fontId="99" fillId="0" borderId="52" xfId="63" applyFont="1" applyFill="1" applyBorder="1" applyAlignment="1">
      <alignment horizontal="left" vertical="center"/>
    </xf>
    <xf numFmtId="0" fontId="99" fillId="0" borderId="52" xfId="63" applyFont="1" applyFill="1" applyBorder="1" applyAlignment="1">
      <alignment horizontal="center" vertical="center"/>
    </xf>
    <xf numFmtId="0" fontId="99" fillId="0" borderId="24" xfId="63" applyFont="1" applyFill="1" applyBorder="1" applyAlignment="1">
      <alignment horizontal="center" vertical="center"/>
    </xf>
    <xf numFmtId="0" fontId="19" fillId="0" borderId="0" xfId="0" applyFont="1"/>
    <xf numFmtId="0" fontId="99" fillId="19" borderId="52" xfId="63" applyFont="1" applyFill="1" applyBorder="1" applyAlignment="1">
      <alignment horizontal="left"/>
    </xf>
    <xf numFmtId="49" fontId="99" fillId="0" borderId="29" xfId="0" applyNumberFormat="1" applyFont="1" applyFill="1" applyBorder="1" applyAlignment="1">
      <alignment horizontal="center"/>
    </xf>
    <xf numFmtId="49" fontId="99" fillId="0" borderId="58" xfId="0" applyNumberFormat="1" applyFont="1" applyFill="1" applyBorder="1" applyAlignment="1">
      <alignment horizontal="center"/>
    </xf>
    <xf numFmtId="49" fontId="107" fillId="0" borderId="64" xfId="0" applyNumberFormat="1" applyFont="1" applyBorder="1" applyAlignment="1">
      <alignment horizontal="center"/>
    </xf>
    <xf numFmtId="0" fontId="19" fillId="19" borderId="56" xfId="63" applyFont="1" applyFill="1" applyBorder="1" applyAlignment="1">
      <alignment horizontal="left"/>
    </xf>
    <xf numFmtId="0" fontId="19" fillId="0" borderId="56" xfId="63" applyFont="1" applyFill="1" applyBorder="1" applyAlignment="1">
      <alignment horizontal="center"/>
    </xf>
    <xf numFmtId="0" fontId="99" fillId="19" borderId="61" xfId="63" applyFont="1" applyFill="1" applyBorder="1" applyAlignment="1">
      <alignment horizontal="center"/>
    </xf>
    <xf numFmtId="0" fontId="99" fillId="19" borderId="61" xfId="63" applyFont="1" applyFill="1" applyBorder="1" applyAlignment="1">
      <alignment horizontal="left"/>
    </xf>
    <xf numFmtId="0" fontId="99" fillId="0" borderId="56" xfId="63" applyFont="1" applyFill="1" applyBorder="1" applyAlignment="1">
      <alignment horizontal="center"/>
    </xf>
    <xf numFmtId="49" fontId="100" fillId="0" borderId="58" xfId="0" applyNumberFormat="1" applyFont="1" applyBorder="1" applyAlignment="1">
      <alignment horizontal="center"/>
    </xf>
    <xf numFmtId="0" fontId="99" fillId="19" borderId="52" xfId="63" applyFont="1" applyFill="1" applyBorder="1" applyAlignment="1">
      <alignment horizontal="center"/>
    </xf>
    <xf numFmtId="178" fontId="100" fillId="19" borderId="63" xfId="0" applyNumberFormat="1" applyFont="1" applyFill="1" applyBorder="1" applyAlignment="1">
      <alignment horizontal="center" vertical="center" wrapText="1"/>
    </xf>
    <xf numFmtId="49" fontId="100" fillId="0" borderId="58" xfId="0" applyNumberFormat="1" applyFont="1" applyFill="1" applyBorder="1" applyAlignment="1">
      <alignment horizontal="center"/>
    </xf>
    <xf numFmtId="0" fontId="99" fillId="0" borderId="0" xfId="0" applyFont="1" applyFill="1"/>
    <xf numFmtId="177" fontId="123" fillId="0" borderId="59" xfId="51" applyNumberFormat="1" applyFont="1" applyFill="1" applyBorder="1" applyAlignment="1">
      <alignment horizontal="center" vertical="center" wrapText="1"/>
    </xf>
    <xf numFmtId="0" fontId="124" fillId="2" borderId="59" xfId="20" applyFont="1" applyFill="1" applyBorder="1" applyAlignment="1">
      <alignment horizontal="center"/>
    </xf>
    <xf numFmtId="0" fontId="124" fillId="2" borderId="63" xfId="20" applyFont="1" applyFill="1" applyBorder="1" applyAlignment="1">
      <alignment horizontal="center"/>
    </xf>
    <xf numFmtId="0" fontId="124" fillId="2" borderId="60" xfId="20" applyFont="1" applyFill="1" applyBorder="1" applyAlignment="1">
      <alignment horizontal="center"/>
    </xf>
    <xf numFmtId="178" fontId="19" fillId="19" borderId="69" xfId="0" applyNumberFormat="1" applyFont="1" applyFill="1" applyBorder="1" applyAlignment="1">
      <alignment horizontal="center" vertical="center" wrapText="1"/>
    </xf>
    <xf numFmtId="178" fontId="8" fillId="19" borderId="69" xfId="0" applyNumberFormat="1" applyFont="1" applyFill="1" applyBorder="1" applyAlignment="1">
      <alignment horizontal="center" vertical="center" wrapText="1"/>
    </xf>
    <xf numFmtId="178" fontId="125" fillId="19" borderId="69" xfId="0" applyNumberFormat="1" applyFont="1" applyFill="1" applyBorder="1" applyAlignment="1">
      <alignment horizontal="center"/>
    </xf>
    <xf numFmtId="178" fontId="125" fillId="19" borderId="59" xfId="0" applyNumberFormat="1" applyFont="1" applyFill="1" applyBorder="1" applyAlignment="1">
      <alignment horizontal="center"/>
    </xf>
    <xf numFmtId="178" fontId="19" fillId="19" borderId="68" xfId="0" applyNumberFormat="1" applyFont="1" applyFill="1" applyBorder="1" applyAlignment="1">
      <alignment horizontal="center"/>
    </xf>
    <xf numFmtId="178" fontId="19" fillId="19" borderId="102" xfId="0" applyNumberFormat="1" applyFont="1" applyFill="1" applyBorder="1" applyAlignment="1">
      <alignment horizontal="center"/>
    </xf>
    <xf numFmtId="178" fontId="19" fillId="19" borderId="56" xfId="0" applyNumberFormat="1" applyFont="1" applyFill="1" applyBorder="1" applyAlignment="1">
      <alignment horizontal="center"/>
    </xf>
    <xf numFmtId="0" fontId="124" fillId="2" borderId="114" xfId="20" applyFont="1" applyFill="1" applyBorder="1" applyAlignment="1">
      <alignment horizontal="center"/>
    </xf>
    <xf numFmtId="178" fontId="7" fillId="19" borderId="56" xfId="0" applyNumberFormat="1" applyFont="1" applyFill="1" applyBorder="1" applyAlignment="1">
      <alignment horizontal="center"/>
    </xf>
    <xf numFmtId="178" fontId="19" fillId="19" borderId="104" xfId="0" applyNumberFormat="1" applyFont="1" applyFill="1" applyBorder="1" applyAlignment="1">
      <alignment horizontal="center"/>
    </xf>
    <xf numFmtId="178" fontId="99" fillId="19" borderId="56" xfId="0" applyNumberFormat="1" applyFont="1" applyFill="1" applyBorder="1" applyAlignment="1">
      <alignment horizontal="center"/>
    </xf>
    <xf numFmtId="178" fontId="99" fillId="19" borderId="101" xfId="0" applyNumberFormat="1" applyFont="1" applyFill="1" applyBorder="1" applyAlignment="1">
      <alignment horizontal="center" vertical="center" wrapText="1"/>
    </xf>
    <xf numFmtId="178" fontId="19" fillId="19" borderId="61" xfId="0" applyNumberFormat="1" applyFont="1" applyFill="1" applyBorder="1" applyAlignment="1">
      <alignment horizontal="center"/>
    </xf>
    <xf numFmtId="178" fontId="99" fillId="19" borderId="8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78" fontId="82" fillId="19" borderId="83" xfId="0" applyNumberFormat="1" applyFont="1" applyFill="1" applyBorder="1" applyAlignment="1">
      <alignment vertical="center"/>
    </xf>
    <xf numFmtId="178" fontId="82" fillId="19" borderId="94" xfId="0" applyNumberFormat="1" applyFont="1" applyFill="1" applyBorder="1" applyAlignment="1">
      <alignment vertical="center"/>
    </xf>
    <xf numFmtId="49" fontId="100" fillId="0" borderId="24" xfId="0" applyNumberFormat="1" applyFont="1" applyFill="1" applyBorder="1" applyAlignment="1">
      <alignment horizontal="center"/>
    </xf>
    <xf numFmtId="0" fontId="99" fillId="0" borderId="24" xfId="0" applyFont="1" applyFill="1" applyBorder="1" applyAlignment="1">
      <alignment horizontal="left" vertical="center"/>
    </xf>
    <xf numFmtId="178" fontId="110" fillId="19" borderId="24" xfId="0" applyNumberFormat="1" applyFont="1" applyFill="1" applyBorder="1" applyAlignment="1">
      <alignment vertical="center"/>
    </xf>
    <xf numFmtId="49" fontId="107" fillId="0" borderId="29" xfId="0" applyNumberFormat="1" applyFont="1" applyBorder="1" applyAlignment="1">
      <alignment horizontal="center"/>
    </xf>
    <xf numFmtId="49" fontId="107" fillId="0" borderId="83" xfId="63" applyNumberFormat="1" applyFont="1" applyFill="1" applyBorder="1" applyAlignment="1">
      <alignment horizontal="center" vertical="center"/>
    </xf>
    <xf numFmtId="0" fontId="19" fillId="0" borderId="83" xfId="63" applyFont="1" applyFill="1" applyBorder="1" applyAlignment="1">
      <alignment horizontal="center" vertical="center"/>
    </xf>
    <xf numFmtId="165" fontId="19" fillId="0" borderId="102" xfId="20" applyNumberFormat="1" applyFont="1" applyFill="1" applyBorder="1" applyAlignment="1">
      <alignment horizontal="center" vertical="center"/>
    </xf>
    <xf numFmtId="178" fontId="47" fillId="19" borderId="101" xfId="0" applyNumberFormat="1" applyFont="1" applyFill="1" applyBorder="1" applyAlignment="1">
      <alignment horizontal="center" vertical="center" wrapText="1"/>
    </xf>
    <xf numFmtId="9" fontId="122" fillId="0" borderId="0" xfId="58" applyFont="1" applyAlignment="1">
      <alignment horizontal="center" vertical="center"/>
    </xf>
    <xf numFmtId="0" fontId="122" fillId="0" borderId="0" xfId="0" applyFont="1" applyAlignment="1">
      <alignment vertical="center"/>
    </xf>
    <xf numFmtId="1" fontId="22" fillId="26" borderId="111" xfId="61" applyNumberFormat="1" applyFont="1" applyFill="1" applyBorder="1" applyAlignment="1">
      <alignment horizontal="center"/>
    </xf>
    <xf numFmtId="1" fontId="22" fillId="26" borderId="110" xfId="61" applyNumberFormat="1" applyFont="1" applyFill="1" applyBorder="1" applyAlignment="1">
      <alignment horizontal="center"/>
    </xf>
    <xf numFmtId="1" fontId="22" fillId="26" borderId="112" xfId="61" applyNumberFormat="1" applyFont="1" applyFill="1" applyBorder="1" applyAlignment="1">
      <alignment horizontal="center"/>
    </xf>
    <xf numFmtId="178" fontId="82" fillId="19" borderId="26" xfId="0" applyNumberFormat="1" applyFont="1" applyFill="1" applyBorder="1" applyAlignment="1">
      <alignment horizontal="center" vertical="center"/>
    </xf>
    <xf numFmtId="178" fontId="82" fillId="19" borderId="25" xfId="0" applyNumberFormat="1" applyFont="1" applyFill="1" applyBorder="1" applyAlignment="1">
      <alignment horizontal="center" vertical="center"/>
    </xf>
    <xf numFmtId="1" fontId="22" fillId="2" borderId="111" xfId="61" applyNumberFormat="1" applyFont="1" applyFill="1" applyBorder="1" applyAlignment="1">
      <alignment horizontal="center"/>
    </xf>
    <xf numFmtId="1" fontId="22" fillId="2" borderId="110" xfId="61" applyNumberFormat="1" applyFont="1" applyFill="1" applyBorder="1" applyAlignment="1">
      <alignment horizontal="center"/>
    </xf>
    <xf numFmtId="1" fontId="22" fillId="2" borderId="112" xfId="61" applyNumberFormat="1" applyFont="1" applyFill="1" applyBorder="1" applyAlignment="1">
      <alignment horizontal="center"/>
    </xf>
    <xf numFmtId="4" fontId="47" fillId="0" borderId="26" xfId="1" applyNumberFormat="1" applyFont="1" applyFill="1" applyBorder="1" applyAlignment="1">
      <alignment horizontal="center" vertical="center" wrapText="1"/>
    </xf>
    <xf numFmtId="4" fontId="47" fillId="0" borderId="25" xfId="1" applyNumberFormat="1" applyFont="1" applyFill="1" applyBorder="1" applyAlignment="1">
      <alignment horizontal="center" vertical="center" wrapText="1"/>
    </xf>
    <xf numFmtId="4" fontId="47" fillId="0" borderId="11" xfId="1" applyNumberFormat="1" applyFont="1" applyFill="1" applyBorder="1" applyAlignment="1">
      <alignment horizontal="center" vertical="center" wrapText="1"/>
    </xf>
    <xf numFmtId="4" fontId="77" fillId="0" borderId="26" xfId="1" applyNumberFormat="1" applyFont="1" applyFill="1" applyBorder="1" applyAlignment="1">
      <alignment horizontal="center" vertical="center" wrapText="1"/>
    </xf>
    <xf numFmtId="4" fontId="77" fillId="0" borderId="25" xfId="1" applyNumberFormat="1" applyFont="1" applyFill="1" applyBorder="1" applyAlignment="1">
      <alignment horizontal="center" vertical="center" wrapText="1"/>
    </xf>
    <xf numFmtId="4" fontId="77" fillId="0" borderId="11" xfId="1" applyNumberFormat="1" applyFont="1" applyFill="1" applyBorder="1" applyAlignment="1">
      <alignment horizontal="center" vertical="center" wrapText="1"/>
    </xf>
    <xf numFmtId="0" fontId="47" fillId="19" borderId="26" xfId="0" applyFont="1" applyFill="1" applyBorder="1" applyAlignment="1">
      <alignment horizontal="center" vertical="center" wrapText="1"/>
    </xf>
    <xf numFmtId="0" fontId="47" fillId="19" borderId="11" xfId="0" applyFont="1" applyFill="1" applyBorder="1" applyAlignment="1">
      <alignment horizontal="center" vertical="center" wrapText="1"/>
    </xf>
    <xf numFmtId="0" fontId="77" fillId="19" borderId="26" xfId="0" applyFont="1" applyFill="1" applyBorder="1" applyAlignment="1">
      <alignment horizontal="center" vertical="center" wrapText="1"/>
    </xf>
    <xf numFmtId="0" fontId="77" fillId="19" borderId="11" xfId="0" applyFont="1" applyFill="1" applyBorder="1" applyAlignment="1">
      <alignment horizontal="center" vertical="center" wrapText="1"/>
    </xf>
    <xf numFmtId="4" fontId="77" fillId="0" borderId="53" xfId="1" applyNumberFormat="1" applyFont="1" applyFill="1" applyBorder="1" applyAlignment="1">
      <alignment horizontal="center" vertical="center" wrapText="1"/>
    </xf>
    <xf numFmtId="4" fontId="31" fillId="26" borderId="8" xfId="1" applyNumberFormat="1" applyFont="1" applyFill="1" applyBorder="1" applyAlignment="1">
      <alignment horizontal="center" vertical="center" wrapText="1"/>
    </xf>
    <xf numFmtId="4" fontId="2" fillId="26" borderId="9" xfId="1" applyNumberFormat="1" applyFont="1" applyFill="1" applyBorder="1" applyAlignment="1">
      <alignment horizontal="center" vertical="center" wrapText="1"/>
    </xf>
    <xf numFmtId="4" fontId="2" fillId="26" borderId="14" xfId="1" applyNumberFormat="1" applyFont="1" applyFill="1" applyBorder="1" applyAlignment="1">
      <alignment horizontal="center" vertical="center" wrapText="1"/>
    </xf>
    <xf numFmtId="49" fontId="29" fillId="0" borderId="8" xfId="60" applyNumberFormat="1" applyFont="1" applyFill="1" applyBorder="1" applyAlignment="1">
      <alignment horizontal="center" vertical="center"/>
    </xf>
    <xf numFmtId="49" fontId="29" fillId="0" borderId="9" xfId="60" applyNumberFormat="1" applyFont="1" applyFill="1" applyBorder="1" applyAlignment="1">
      <alignment horizontal="center" vertical="center"/>
    </xf>
    <xf numFmtId="49" fontId="29" fillId="0" borderId="14" xfId="60" applyNumberFormat="1" applyFont="1" applyFill="1" applyBorder="1" applyAlignment="1">
      <alignment horizontal="center" vertical="center"/>
    </xf>
    <xf numFmtId="49" fontId="31" fillId="26" borderId="93" xfId="1" applyNumberFormat="1" applyFont="1" applyFill="1" applyBorder="1" applyAlignment="1">
      <alignment horizontal="center" vertical="center"/>
    </xf>
    <xf numFmtId="49" fontId="28" fillId="26" borderId="98" xfId="1" applyNumberFormat="1" applyFont="1" applyFill="1" applyBorder="1" applyAlignment="1">
      <alignment horizontal="center" vertical="center"/>
    </xf>
    <xf numFmtId="49" fontId="28" fillId="26" borderId="94" xfId="1" applyNumberFormat="1" applyFont="1" applyFill="1" applyBorder="1" applyAlignment="1">
      <alignment horizontal="center" vertical="center"/>
    </xf>
    <xf numFmtId="49" fontId="76" fillId="26" borderId="93" xfId="1" applyNumberFormat="1" applyFont="1" applyFill="1" applyBorder="1" applyAlignment="1">
      <alignment horizontal="center" vertical="center"/>
    </xf>
    <xf numFmtId="49" fontId="27" fillId="26" borderId="98" xfId="1" applyNumberFormat="1" applyFont="1" applyFill="1" applyBorder="1" applyAlignment="1">
      <alignment horizontal="center" vertical="center"/>
    </xf>
    <xf numFmtId="49" fontId="27" fillId="26" borderId="94" xfId="1" applyNumberFormat="1" applyFont="1" applyFill="1" applyBorder="1" applyAlignment="1">
      <alignment horizontal="center" vertical="center"/>
    </xf>
    <xf numFmtId="49" fontId="31" fillId="26" borderId="30" xfId="1" applyNumberFormat="1" applyFont="1" applyFill="1" applyBorder="1" applyAlignment="1">
      <alignment horizontal="center" vertical="center"/>
    </xf>
    <xf numFmtId="49" fontId="28" fillId="26" borderId="3" xfId="1" applyNumberFormat="1" applyFont="1" applyFill="1" applyBorder="1" applyAlignment="1">
      <alignment horizontal="center" vertical="center"/>
    </xf>
    <xf numFmtId="49" fontId="28" fillId="26" borderId="113" xfId="1" applyNumberFormat="1" applyFont="1" applyFill="1" applyBorder="1" applyAlignment="1">
      <alignment horizontal="center" vertical="center"/>
    </xf>
    <xf numFmtId="172" fontId="31" fillId="26" borderId="33" xfId="20" applyNumberFormat="1" applyFont="1" applyFill="1" applyBorder="1" applyAlignment="1">
      <alignment horizontal="center" vertical="center"/>
    </xf>
    <xf numFmtId="172" fontId="27" fillId="26" borderId="34" xfId="20" applyNumberFormat="1" applyFont="1" applyFill="1" applyBorder="1" applyAlignment="1">
      <alignment horizontal="center" vertical="center"/>
    </xf>
    <xf numFmtId="172" fontId="27" fillId="26" borderId="66" xfId="20" applyNumberFormat="1" applyFont="1" applyFill="1" applyBorder="1" applyAlignment="1">
      <alignment horizontal="center" vertical="center"/>
    </xf>
    <xf numFmtId="172" fontId="27" fillId="26" borderId="35" xfId="20" applyNumberFormat="1" applyFont="1" applyFill="1" applyBorder="1" applyAlignment="1">
      <alignment horizontal="center" vertical="center"/>
    </xf>
    <xf numFmtId="172" fontId="31" fillId="90" borderId="33" xfId="20" applyNumberFormat="1" applyFont="1" applyFill="1" applyBorder="1" applyAlignment="1">
      <alignment horizontal="center" vertical="center"/>
    </xf>
    <xf numFmtId="172" fontId="31" fillId="90" borderId="34" xfId="20" applyNumberFormat="1" applyFont="1" applyFill="1" applyBorder="1" applyAlignment="1">
      <alignment horizontal="center" vertical="center"/>
    </xf>
    <xf numFmtId="172" fontId="31" fillId="90" borderId="66" xfId="20" applyNumberFormat="1" applyFont="1" applyFill="1" applyBorder="1" applyAlignment="1">
      <alignment horizontal="center" vertical="center"/>
    </xf>
    <xf numFmtId="172" fontId="31" fillId="90" borderId="35" xfId="20" applyNumberFormat="1" applyFont="1" applyFill="1" applyBorder="1" applyAlignment="1">
      <alignment horizontal="center" vertical="center"/>
    </xf>
    <xf numFmtId="172" fontId="42" fillId="20" borderId="33" xfId="20" applyNumberFormat="1" applyFont="1" applyFill="1" applyBorder="1" applyAlignment="1">
      <alignment horizontal="center" vertical="center"/>
    </xf>
    <xf numFmtId="172" fontId="42" fillId="20" borderId="34" xfId="20" applyNumberFormat="1" applyFont="1" applyFill="1" applyBorder="1" applyAlignment="1">
      <alignment horizontal="center" vertical="center"/>
    </xf>
    <xf numFmtId="172" fontId="42" fillId="20" borderId="66" xfId="20" applyNumberFormat="1" applyFont="1" applyFill="1" applyBorder="1" applyAlignment="1">
      <alignment horizontal="center" vertical="center"/>
    </xf>
    <xf numFmtId="172" fontId="42" fillId="20" borderId="67" xfId="20" applyNumberFormat="1" applyFont="1" applyFill="1" applyBorder="1" applyAlignment="1">
      <alignment horizontal="center" vertical="center"/>
    </xf>
    <xf numFmtId="178" fontId="49" fillId="19" borderId="56" xfId="0" applyNumberFormat="1" applyFont="1" applyFill="1" applyBorder="1" applyAlignment="1">
      <alignment horizontal="center" vertical="center"/>
    </xf>
    <xf numFmtId="178" fontId="49" fillId="19" borderId="24" xfId="0" applyNumberFormat="1" applyFont="1" applyFill="1" applyBorder="1" applyAlignment="1">
      <alignment horizontal="center" vertical="center"/>
    </xf>
    <xf numFmtId="172" fontId="42" fillId="20" borderId="35" xfId="20" applyNumberFormat="1" applyFont="1" applyFill="1" applyBorder="1" applyAlignment="1">
      <alignment horizontal="center" vertical="center"/>
    </xf>
    <xf numFmtId="178" fontId="49" fillId="19" borderId="1" xfId="0" applyNumberFormat="1" applyFont="1" applyFill="1" applyBorder="1" applyAlignment="1">
      <alignment horizontal="center" vertical="center"/>
    </xf>
    <xf numFmtId="178" fontId="49" fillId="19" borderId="104" xfId="0" applyNumberFormat="1" applyFont="1" applyFill="1" applyBorder="1" applyAlignment="1">
      <alignment horizontal="center" vertical="center"/>
    </xf>
    <xf numFmtId="178" fontId="98" fillId="19" borderId="104" xfId="0" applyNumberFormat="1" applyFont="1" applyFill="1" applyBorder="1" applyAlignment="1">
      <alignment horizontal="center" vertical="center"/>
    </xf>
    <xf numFmtId="178" fontId="98" fillId="19" borderId="1" xfId="0" applyNumberFormat="1" applyFont="1" applyFill="1" applyBorder="1" applyAlignment="1">
      <alignment horizontal="center" vertical="center"/>
    </xf>
    <xf numFmtId="178" fontId="98" fillId="19" borderId="24" xfId="0" applyNumberFormat="1" applyFont="1" applyFill="1" applyBorder="1" applyAlignment="1">
      <alignment horizontal="center" vertical="center"/>
    </xf>
    <xf numFmtId="172" fontId="31" fillId="90" borderId="12" xfId="20" applyNumberFormat="1" applyFont="1" applyFill="1" applyBorder="1" applyAlignment="1">
      <alignment horizontal="center" vertical="center"/>
    </xf>
    <xf numFmtId="172" fontId="31" fillId="90" borderId="3" xfId="20" applyNumberFormat="1" applyFont="1" applyFill="1" applyBorder="1" applyAlignment="1">
      <alignment horizontal="center" vertical="center"/>
    </xf>
    <xf numFmtId="172" fontId="31" fillId="90" borderId="13" xfId="20" applyNumberFormat="1" applyFont="1" applyFill="1" applyBorder="1" applyAlignment="1">
      <alignment horizontal="center" vertical="center"/>
    </xf>
    <xf numFmtId="172" fontId="42" fillId="20" borderId="65" xfId="20" applyNumberFormat="1" applyFont="1" applyFill="1" applyBorder="1" applyAlignment="1">
      <alignment horizontal="center" vertical="center"/>
    </xf>
    <xf numFmtId="178" fontId="49" fillId="19" borderId="71" xfId="0" applyNumberFormat="1" applyFont="1" applyFill="1" applyBorder="1" applyAlignment="1">
      <alignment horizontal="center" vertical="center"/>
    </xf>
    <xf numFmtId="0" fontId="51" fillId="19" borderId="92" xfId="0" applyFont="1" applyFill="1" applyBorder="1" applyAlignment="1">
      <alignment horizontal="center" vertical="center" wrapText="1"/>
    </xf>
    <xf numFmtId="0" fontId="51" fillId="19" borderId="1" xfId="0" applyFont="1" applyFill="1" applyBorder="1" applyAlignment="1">
      <alignment horizontal="center" vertical="center"/>
    </xf>
    <xf numFmtId="0" fontId="51" fillId="19" borderId="24" xfId="0" applyFont="1" applyFill="1" applyBorder="1" applyAlignment="1">
      <alignment horizontal="center" vertical="center"/>
    </xf>
    <xf numFmtId="0" fontId="77" fillId="19" borderId="56" xfId="0" applyFont="1" applyFill="1" applyBorder="1" applyAlignment="1">
      <alignment horizontal="center" vertical="center" wrapText="1"/>
    </xf>
    <xf numFmtId="0" fontId="77" fillId="19" borderId="24" xfId="0" applyFont="1" applyFill="1" applyBorder="1" applyAlignment="1">
      <alignment horizontal="center" vertical="center" wrapText="1"/>
    </xf>
    <xf numFmtId="0" fontId="107" fillId="19" borderId="104" xfId="0" applyFont="1" applyFill="1" applyBorder="1" applyAlignment="1">
      <alignment horizontal="center" vertical="center" wrapText="1"/>
    </xf>
    <xf numFmtId="0" fontId="107" fillId="19" borderId="1" xfId="0" applyFont="1" applyFill="1" applyBorder="1" applyAlignment="1">
      <alignment horizontal="center" vertical="center" wrapText="1"/>
    </xf>
    <xf numFmtId="0" fontId="107" fillId="19" borderId="24" xfId="0" applyFont="1" applyFill="1" applyBorder="1" applyAlignment="1">
      <alignment horizontal="center" vertical="center" wrapText="1"/>
    </xf>
    <xf numFmtId="0" fontId="100" fillId="19" borderId="104" xfId="0" applyFont="1" applyFill="1" applyBorder="1" applyAlignment="1">
      <alignment horizontal="center" vertical="center" wrapText="1"/>
    </xf>
    <xf numFmtId="0" fontId="100" fillId="19" borderId="1" xfId="0" applyFont="1" applyFill="1" applyBorder="1" applyAlignment="1">
      <alignment horizontal="center" vertical="center" wrapText="1"/>
    </xf>
    <xf numFmtId="0" fontId="100" fillId="19" borderId="24" xfId="0" applyFont="1" applyFill="1" applyBorder="1" applyAlignment="1">
      <alignment horizontal="center" vertical="center" wrapText="1"/>
    </xf>
    <xf numFmtId="0" fontId="74" fillId="19" borderId="56" xfId="0" applyFont="1" applyFill="1" applyBorder="1" applyAlignment="1">
      <alignment horizontal="center" vertical="center"/>
    </xf>
    <xf numFmtId="0" fontId="74" fillId="19" borderId="24" xfId="0" applyFont="1" applyFill="1" applyBorder="1" applyAlignment="1">
      <alignment horizontal="center" vertical="center"/>
    </xf>
    <xf numFmtId="0" fontId="51" fillId="19" borderId="56" xfId="0" applyFont="1" applyFill="1" applyBorder="1" applyAlignment="1">
      <alignment horizontal="center" vertical="center"/>
    </xf>
    <xf numFmtId="0" fontId="107" fillId="19" borderId="56" xfId="0" applyFont="1" applyFill="1" applyBorder="1" applyAlignment="1">
      <alignment horizontal="center" vertical="center" wrapText="1"/>
    </xf>
    <xf numFmtId="172" fontId="31" fillId="90" borderId="8" xfId="20" applyNumberFormat="1" applyFont="1" applyFill="1" applyBorder="1" applyAlignment="1">
      <alignment horizontal="center" vertical="center"/>
    </xf>
    <xf numFmtId="172" fontId="31" fillId="90" borderId="9" xfId="20" applyNumberFormat="1" applyFont="1" applyFill="1" applyBorder="1" applyAlignment="1">
      <alignment horizontal="center" vertical="center"/>
    </xf>
    <xf numFmtId="172" fontId="31" fillId="90" borderId="14" xfId="20" applyNumberFormat="1" applyFont="1" applyFill="1" applyBorder="1" applyAlignment="1">
      <alignment horizontal="center" vertical="center"/>
    </xf>
    <xf numFmtId="165" fontId="49" fillId="0" borderId="56" xfId="20" applyNumberFormat="1" applyFont="1" applyFill="1" applyBorder="1" applyAlignment="1">
      <alignment horizontal="center" vertical="center"/>
    </xf>
    <xf numFmtId="165" fontId="49" fillId="0" borderId="1" xfId="20" applyNumberFormat="1" applyFont="1" applyFill="1" applyBorder="1" applyAlignment="1">
      <alignment horizontal="center" vertical="center"/>
    </xf>
    <xf numFmtId="165" fontId="49" fillId="0" borderId="24" xfId="20" applyNumberFormat="1" applyFont="1" applyFill="1" applyBorder="1" applyAlignment="1">
      <alignment horizontal="center" vertical="center"/>
    </xf>
    <xf numFmtId="49" fontId="31" fillId="26" borderId="26" xfId="1" applyNumberFormat="1" applyFont="1" applyFill="1" applyBorder="1" applyAlignment="1">
      <alignment horizontal="center" vertical="center"/>
    </xf>
    <xf numFmtId="49" fontId="28" fillId="26" borderId="27" xfId="1" applyNumberFormat="1" applyFont="1" applyFill="1" applyBorder="1" applyAlignment="1">
      <alignment horizontal="center" vertical="center"/>
    </xf>
    <xf numFmtId="49" fontId="28" fillId="26" borderId="54" xfId="1" applyNumberFormat="1" applyFont="1" applyFill="1" applyBorder="1" applyAlignment="1">
      <alignment horizontal="center" vertical="center"/>
    </xf>
    <xf numFmtId="49" fontId="28" fillId="26" borderId="28" xfId="1" applyNumberFormat="1" applyFont="1" applyFill="1" applyBorder="1" applyAlignment="1">
      <alignment horizontal="center" vertical="center"/>
    </xf>
    <xf numFmtId="165" fontId="98" fillId="0" borderId="104" xfId="20" applyNumberFormat="1" applyFont="1" applyFill="1" applyBorder="1" applyAlignment="1">
      <alignment horizontal="center" vertical="center"/>
    </xf>
    <xf numFmtId="165" fontId="98" fillId="0" borderId="1" xfId="20" applyNumberFormat="1" applyFont="1" applyFill="1" applyBorder="1" applyAlignment="1">
      <alignment horizontal="center" vertical="center"/>
    </xf>
    <xf numFmtId="165" fontId="98" fillId="0" borderId="24" xfId="20" applyNumberFormat="1" applyFont="1" applyFill="1" applyBorder="1" applyAlignment="1">
      <alignment horizontal="center" vertical="center"/>
    </xf>
    <xf numFmtId="49" fontId="31" fillId="26" borderId="33" xfId="1" applyNumberFormat="1" applyFont="1" applyFill="1" applyBorder="1" applyAlignment="1">
      <alignment horizontal="center" vertical="center"/>
    </xf>
    <xf numFmtId="49" fontId="28" fillId="26" borderId="34" xfId="1" applyNumberFormat="1" applyFont="1" applyFill="1" applyBorder="1" applyAlignment="1">
      <alignment horizontal="center" vertical="center"/>
    </xf>
    <xf numFmtId="49" fontId="28" fillId="26" borderId="100" xfId="1" applyNumberFormat="1" applyFont="1" applyFill="1" applyBorder="1" applyAlignment="1">
      <alignment horizontal="center" vertical="center"/>
    </xf>
    <xf numFmtId="49" fontId="28" fillId="26" borderId="35" xfId="1" applyNumberFormat="1" applyFont="1" applyFill="1" applyBorder="1" applyAlignment="1">
      <alignment horizontal="center" vertical="center"/>
    </xf>
    <xf numFmtId="1" fontId="22" fillId="2" borderId="12" xfId="61" applyNumberFormat="1" applyFont="1" applyFill="1" applyBorder="1" applyAlignment="1">
      <alignment horizontal="left" vertical="center"/>
    </xf>
    <xf numFmtId="1" fontId="22" fillId="2" borderId="3" xfId="61" applyNumberFormat="1" applyFont="1" applyFill="1" applyBorder="1" applyAlignment="1">
      <alignment horizontal="left" vertical="center"/>
    </xf>
    <xf numFmtId="1" fontId="22" fillId="2" borderId="113" xfId="61" applyNumberFormat="1" applyFont="1" applyFill="1" applyBorder="1" applyAlignment="1">
      <alignment horizontal="left" vertical="center"/>
    </xf>
    <xf numFmtId="1" fontId="22" fillId="2" borderId="13" xfId="61" applyNumberFormat="1" applyFont="1" applyFill="1" applyBorder="1" applyAlignment="1">
      <alignment horizontal="left" vertical="center"/>
    </xf>
    <xf numFmtId="49" fontId="31" fillId="26" borderId="102" xfId="1" applyNumberFormat="1" applyFont="1" applyFill="1" applyBorder="1" applyAlignment="1">
      <alignment horizontal="center" vertical="center"/>
    </xf>
    <xf numFmtId="49" fontId="28" fillId="26" borderId="102" xfId="1" applyNumberFormat="1" applyFont="1" applyFill="1" applyBorder="1" applyAlignment="1">
      <alignment horizontal="center" vertical="center"/>
    </xf>
    <xf numFmtId="49" fontId="29" fillId="0" borderId="102" xfId="60" applyNumberFormat="1" applyFont="1" applyFill="1" applyBorder="1" applyAlignment="1">
      <alignment horizontal="center" vertical="center"/>
    </xf>
    <xf numFmtId="49" fontId="31" fillId="26" borderId="65" xfId="60" applyNumberFormat="1" applyFont="1" applyFill="1" applyBorder="1" applyAlignment="1">
      <alignment horizontal="center" vertical="center"/>
    </xf>
    <xf numFmtId="49" fontId="28" fillId="26" borderId="66" xfId="60" applyNumberFormat="1" applyFont="1" applyFill="1" applyBorder="1" applyAlignment="1">
      <alignment horizontal="center" vertical="center"/>
    </xf>
    <xf numFmtId="49" fontId="28" fillId="26" borderId="67" xfId="60" applyNumberFormat="1" applyFont="1" applyFill="1" applyBorder="1" applyAlignment="1">
      <alignment horizontal="center" vertical="center"/>
    </xf>
    <xf numFmtId="1" fontId="116" fillId="0" borderId="49" xfId="145" quotePrefix="1" applyNumberFormat="1" applyFont="1" applyFill="1" applyBorder="1" applyAlignment="1">
      <alignment horizontal="center"/>
    </xf>
    <xf numFmtId="1" fontId="116" fillId="0" borderId="50" xfId="145" quotePrefix="1" applyNumberFormat="1" applyFont="1" applyFill="1" applyBorder="1" applyAlignment="1">
      <alignment horizontal="center"/>
    </xf>
    <xf numFmtId="1" fontId="116" fillId="0" borderId="51" xfId="145" quotePrefix="1" applyNumberFormat="1" applyFont="1" applyFill="1" applyBorder="1" applyAlignment="1">
      <alignment horizontal="center"/>
    </xf>
    <xf numFmtId="1" fontId="31" fillId="26" borderId="49" xfId="145" applyNumberFormat="1" applyFont="1" applyFill="1" applyBorder="1" applyAlignment="1">
      <alignment horizontal="center" vertical="center"/>
    </xf>
    <xf numFmtId="1" fontId="44" fillId="26" borderId="50" xfId="145" applyNumberFormat="1" applyFont="1" applyFill="1" applyBorder="1" applyAlignment="1">
      <alignment horizontal="center" vertical="center"/>
    </xf>
    <xf numFmtId="1" fontId="44" fillId="26" borderId="66" xfId="145" applyNumberFormat="1" applyFont="1" applyFill="1" applyBorder="1" applyAlignment="1">
      <alignment horizontal="center" vertical="center"/>
    </xf>
    <xf numFmtId="1" fontId="44" fillId="26" borderId="51" xfId="145" applyNumberFormat="1" applyFont="1" applyFill="1" applyBorder="1" applyAlignment="1">
      <alignment horizontal="center" vertical="center"/>
    </xf>
    <xf numFmtId="49" fontId="45" fillId="0" borderId="49" xfId="60" applyNumberFormat="1" applyFont="1" applyFill="1" applyBorder="1" applyAlignment="1">
      <alignment horizontal="center" vertical="center"/>
    </xf>
    <xf numFmtId="49" fontId="45" fillId="0" borderId="50" xfId="60" applyNumberFormat="1" applyFont="1" applyFill="1" applyBorder="1" applyAlignment="1">
      <alignment horizontal="center" vertical="center"/>
    </xf>
    <xf numFmtId="49" fontId="45" fillId="0" borderId="66" xfId="60" applyNumberFormat="1" applyFont="1" applyFill="1" applyBorder="1" applyAlignment="1">
      <alignment horizontal="center" vertical="center"/>
    </xf>
    <xf numFmtId="49" fontId="45" fillId="0" borderId="51" xfId="60" applyNumberFormat="1" applyFont="1" applyFill="1" applyBorder="1" applyAlignment="1">
      <alignment horizontal="center" vertical="center"/>
    </xf>
    <xf numFmtId="1" fontId="43" fillId="0" borderId="49" xfId="145" quotePrefix="1" applyNumberFormat="1" applyFont="1" applyFill="1" applyBorder="1" applyAlignment="1">
      <alignment horizontal="center"/>
    </xf>
    <xf numFmtId="1" fontId="43" fillId="0" borderId="50" xfId="145" quotePrefix="1" applyNumberFormat="1" applyFont="1" applyFill="1" applyBorder="1" applyAlignment="1">
      <alignment horizontal="center"/>
    </xf>
    <xf numFmtId="1" fontId="43" fillId="0" borderId="51" xfId="145" quotePrefix="1" applyNumberFormat="1" applyFont="1" applyFill="1" applyBorder="1" applyAlignment="1">
      <alignment horizontal="center"/>
    </xf>
    <xf numFmtId="0" fontId="43" fillId="0" borderId="52" xfId="146" applyNumberFormat="1" applyFont="1" applyFill="1" applyBorder="1" applyAlignment="1">
      <alignment horizontal="center" vertical="center"/>
    </xf>
    <xf numFmtId="0" fontId="43" fillId="0" borderId="49" xfId="146" applyNumberFormat="1" applyFont="1" applyFill="1" applyBorder="1" applyAlignment="1">
      <alignment horizontal="center" vertical="center"/>
    </xf>
    <xf numFmtId="0" fontId="43" fillId="0" borderId="51" xfId="146" applyNumberFormat="1" applyFont="1" applyFill="1" applyBorder="1" applyAlignment="1">
      <alignment horizontal="center" vertical="center"/>
    </xf>
    <xf numFmtId="180" fontId="116" fillId="0" borderId="56" xfId="145" applyFont="1" applyBorder="1" applyAlignment="1">
      <alignment horizontal="center" vertical="center" wrapText="1"/>
    </xf>
    <xf numFmtId="180" fontId="116" fillId="0" borderId="1" xfId="145" applyFont="1" applyBorder="1" applyAlignment="1">
      <alignment horizontal="center" vertical="center" wrapText="1"/>
    </xf>
    <xf numFmtId="180" fontId="116" fillId="0" borderId="24" xfId="145" applyFont="1" applyBorder="1" applyAlignment="1">
      <alignment horizontal="center" vertical="center" wrapText="1"/>
    </xf>
    <xf numFmtId="180" fontId="116" fillId="0" borderId="104" xfId="145" applyFont="1" applyBorder="1" applyAlignment="1">
      <alignment horizontal="center" vertical="center" wrapText="1"/>
    </xf>
    <xf numFmtId="180" fontId="116" fillId="0" borderId="104" xfId="147" applyFont="1" applyBorder="1" applyAlignment="1">
      <alignment horizontal="center" vertical="center" wrapText="1"/>
    </xf>
    <xf numFmtId="180" fontId="116" fillId="0" borderId="24" xfId="147" applyFont="1" applyBorder="1" applyAlignment="1">
      <alignment horizontal="center" vertical="center" wrapText="1"/>
    </xf>
    <xf numFmtId="1" fontId="31" fillId="26" borderId="65" xfId="145" applyNumberFormat="1" applyFont="1" applyFill="1" applyBorder="1" applyAlignment="1">
      <alignment horizontal="center"/>
    </xf>
    <xf numFmtId="1" fontId="44" fillId="26" borderId="66" xfId="145" applyNumberFormat="1" applyFont="1" applyFill="1" applyBorder="1" applyAlignment="1">
      <alignment horizontal="center"/>
    </xf>
    <xf numFmtId="1" fontId="44" fillId="26" borderId="67" xfId="145" applyNumberFormat="1" applyFont="1" applyFill="1" applyBorder="1" applyAlignment="1">
      <alignment horizontal="center"/>
    </xf>
    <xf numFmtId="49" fontId="45" fillId="0" borderId="65" xfId="60" applyNumberFormat="1" applyFont="1" applyFill="1" applyBorder="1" applyAlignment="1">
      <alignment horizontal="center" vertical="center"/>
    </xf>
    <xf numFmtId="49" fontId="45" fillId="0" borderId="67" xfId="60" applyNumberFormat="1" applyFont="1" applyFill="1" applyBorder="1" applyAlignment="1">
      <alignment horizontal="center" vertical="center"/>
    </xf>
    <xf numFmtId="180" fontId="116" fillId="0" borderId="1" xfId="147" applyFont="1" applyBorder="1" applyAlignment="1">
      <alignment horizontal="center" vertical="center" wrapText="1"/>
    </xf>
    <xf numFmtId="180" fontId="116" fillId="0" borderId="1" xfId="147" applyFont="1" applyBorder="1" applyAlignment="1">
      <alignment horizontal="center" vertical="center"/>
    </xf>
    <xf numFmtId="180" fontId="116" fillId="0" borderId="24" xfId="147" applyFont="1" applyBorder="1" applyAlignment="1">
      <alignment horizontal="center" vertical="center"/>
    </xf>
    <xf numFmtId="0" fontId="8" fillId="19" borderId="32" xfId="63" applyFont="1" applyFill="1" applyBorder="1" applyAlignment="1">
      <alignment horizontal="left"/>
    </xf>
    <xf numFmtId="0" fontId="52" fillId="19" borderId="32" xfId="63" applyFont="1" applyFill="1" applyBorder="1" applyAlignment="1">
      <alignment horizontal="center"/>
    </xf>
    <xf numFmtId="49" fontId="50" fillId="19" borderId="32" xfId="0" applyNumberFormat="1" applyFont="1" applyFill="1" applyBorder="1" applyAlignment="1">
      <alignment horizontal="center" vertical="center"/>
    </xf>
    <xf numFmtId="0" fontId="8" fillId="19" borderId="32" xfId="63" applyFont="1" applyFill="1" applyBorder="1" applyAlignment="1">
      <alignment horizontal="left" vertical="center"/>
    </xf>
    <xf numFmtId="0" fontId="52" fillId="19" borderId="32" xfId="63" applyFont="1" applyFill="1" applyBorder="1" applyAlignment="1">
      <alignment horizontal="center" vertical="center"/>
    </xf>
    <xf numFmtId="165" fontId="8" fillId="0" borderId="102" xfId="20" applyNumberFormat="1" applyFont="1" applyFill="1" applyBorder="1" applyAlignment="1">
      <alignment vertical="center"/>
    </xf>
    <xf numFmtId="178" fontId="52" fillId="19" borderId="102" xfId="0" applyNumberFormat="1" applyFont="1" applyFill="1" applyBorder="1" applyAlignment="1">
      <alignment horizontal="center" vertical="center" wrapText="1"/>
    </xf>
    <xf numFmtId="178" fontId="126" fillId="19" borderId="32" xfId="0" applyNumberFormat="1" applyFont="1" applyFill="1" applyBorder="1" applyAlignment="1">
      <alignment horizontal="center" vertical="center" wrapText="1"/>
    </xf>
    <xf numFmtId="165" fontId="49" fillId="0" borderId="104" xfId="20" applyNumberFormat="1" applyFont="1" applyFill="1" applyBorder="1" applyAlignment="1">
      <alignment horizontal="center" vertical="center" wrapText="1"/>
    </xf>
    <xf numFmtId="165" fontId="49" fillId="0" borderId="24" xfId="20" applyNumberFormat="1" applyFont="1" applyFill="1" applyBorder="1" applyAlignment="1">
      <alignment horizontal="center" vertical="center" wrapText="1"/>
    </xf>
    <xf numFmtId="0" fontId="0" fillId="0" borderId="91" xfId="0" applyBorder="1" applyAlignment="1">
      <alignment horizontal="center" wrapText="1"/>
    </xf>
    <xf numFmtId="49" fontId="29" fillId="0" borderId="118" xfId="60" applyNumberFormat="1" applyFont="1" applyFill="1" applyBorder="1" applyAlignment="1">
      <alignment horizontal="center" vertical="center"/>
    </xf>
    <xf numFmtId="49" fontId="29" fillId="0" borderId="116" xfId="60" applyNumberFormat="1" applyFont="1" applyFill="1" applyBorder="1" applyAlignment="1">
      <alignment horizontal="center" vertical="center"/>
    </xf>
    <xf numFmtId="49" fontId="29" fillId="0" borderId="117" xfId="60" applyNumberFormat="1" applyFont="1" applyFill="1" applyBorder="1" applyAlignment="1">
      <alignment horizontal="center" vertical="center"/>
    </xf>
  </cellXfs>
  <cellStyles count="1008">
    <cellStyle name="0,0_x000d__x000a_NA_x000d__x000a_" xfId="1"/>
    <cellStyle name="0,0_x000d__x000a_NA_x000d__x000a_ 2" xfId="60"/>
    <cellStyle name="Accent1 - 20%" xfId="154"/>
    <cellStyle name="Accent1 - 40%" xfId="155"/>
    <cellStyle name="Accent1 - 60%" xfId="156"/>
    <cellStyle name="Accent1 2" xfId="405"/>
    <cellStyle name="Accent1 3" xfId="466"/>
    <cellStyle name="Accent2 - 20%" xfId="158"/>
    <cellStyle name="Accent2 - 40%" xfId="159"/>
    <cellStyle name="Accent2 - 60%" xfId="160"/>
    <cellStyle name="Accent2 2" xfId="406"/>
    <cellStyle name="Accent2 3" xfId="467"/>
    <cellStyle name="Accent3 - 20%" xfId="162"/>
    <cellStyle name="Accent3 - 40%" xfId="163"/>
    <cellStyle name="Accent3 - 60%" xfId="164"/>
    <cellStyle name="Accent3 2" xfId="407"/>
    <cellStyle name="Accent3 3" xfId="468"/>
    <cellStyle name="Accent4 - 20%" xfId="166"/>
    <cellStyle name="Accent4 - 40%" xfId="167"/>
    <cellStyle name="Accent4 - 60%" xfId="168"/>
    <cellStyle name="Accent4 2" xfId="408"/>
    <cellStyle name="Accent4 3" xfId="469"/>
    <cellStyle name="Accent5 - 20%" xfId="170"/>
    <cellStyle name="Accent5 - 40%" xfId="171"/>
    <cellStyle name="Accent5 - 60%" xfId="172"/>
    <cellStyle name="Accent5 2" xfId="409"/>
    <cellStyle name="Accent5 3" xfId="470"/>
    <cellStyle name="Accent6 - 20%" xfId="174"/>
    <cellStyle name="Accent6 - 40%" xfId="175"/>
    <cellStyle name="Accent6 - 60%" xfId="176"/>
    <cellStyle name="Accent6 2" xfId="410"/>
    <cellStyle name="Accent6 3" xfId="471"/>
    <cellStyle name="Bad 2" xfId="411"/>
    <cellStyle name="Calcolo 2" xfId="178"/>
    <cellStyle name="Calcolo 2 2" xfId="619"/>
    <cellStyle name="Calculation 2" xfId="412"/>
    <cellStyle name="Cella collegata 2" xfId="189"/>
    <cellStyle name="Cella da controllare 2" xfId="179"/>
    <cellStyle name="Check Cell 2" xfId="413"/>
    <cellStyle name="CodiceArticoloForn" xfId="2"/>
    <cellStyle name="Colore 1 2" xfId="153"/>
    <cellStyle name="Colore 2 2" xfId="157"/>
    <cellStyle name="Colore 3 2" xfId="161"/>
    <cellStyle name="Colore 4 2" xfId="165"/>
    <cellStyle name="Colore 5 2" xfId="169"/>
    <cellStyle name="Colore 6 2" xfId="173"/>
    <cellStyle name="Emphasis 1" xfId="180"/>
    <cellStyle name="Emphasis 2" xfId="181"/>
    <cellStyle name="Emphasis 3" xfId="182"/>
    <cellStyle name="Euro" xfId="12"/>
    <cellStyle name="Euro 2" xfId="18"/>
    <cellStyle name="Euro 2 2" xfId="72"/>
    <cellStyle name="Euro 3" xfId="52"/>
    <cellStyle name="Euro 4" xfId="69"/>
    <cellStyle name="Euro 5" xfId="142"/>
    <cellStyle name="Euro 5 2" xfId="613"/>
    <cellStyle name="Euro 5 3" xfId="347"/>
    <cellStyle name="Good 2" xfId="414"/>
    <cellStyle name="Heading 1 2" xfId="415"/>
    <cellStyle name="Heading 2 2" xfId="416"/>
    <cellStyle name="Heading 3 2" xfId="417"/>
    <cellStyle name="Heading 3 2 2" xfId="924"/>
    <cellStyle name="Heading 4 2" xfId="418"/>
    <cellStyle name="Input 2" xfId="188"/>
    <cellStyle name="Input 2 2" xfId="621"/>
    <cellStyle name="Input 3" xfId="419"/>
    <cellStyle name="Linked Cell 2" xfId="420"/>
    <cellStyle name="Migliaia (0)_ATSFE (2)" xfId="19"/>
    <cellStyle name="Migliaia [0] 2" xfId="56"/>
    <cellStyle name="Migliaia [0] 2 2" xfId="76"/>
    <cellStyle name="Migliaia [0] 2 2 2" xfId="139"/>
    <cellStyle name="Migliaia [0] 2 2 2 2" xfId="610"/>
    <cellStyle name="Migliaia [0] 2 2 2 3" xfId="344"/>
    <cellStyle name="Migliaia [0] 2 2 3" xfId="107"/>
    <cellStyle name="Migliaia [0] 2 2 3 2" xfId="579"/>
    <cellStyle name="Migliaia [0] 2 2 3 3" xfId="312"/>
    <cellStyle name="Migliaia [0] 2 2 4" xfId="548"/>
    <cellStyle name="Migliaia [0] 2 2 5" xfId="281"/>
    <cellStyle name="Migliaia [0] 2 3" xfId="133"/>
    <cellStyle name="Migliaia [0] 2 3 2" xfId="604"/>
    <cellStyle name="Migliaia [0] 2 3 3" xfId="338"/>
    <cellStyle name="Migliaia [0] 2 4" xfId="101"/>
    <cellStyle name="Migliaia [0] 2 4 2" xfId="573"/>
    <cellStyle name="Migliaia [0] 2 4 3" xfId="306"/>
    <cellStyle name="Migliaia [0] 2 5" xfId="542"/>
    <cellStyle name="Migliaia [0] 2 6" xfId="273"/>
    <cellStyle name="Migliaia 2" xfId="7"/>
    <cellStyle name="Migliaia 2 2" xfId="64"/>
    <cellStyle name="Migliaia 2 2 2" xfId="134"/>
    <cellStyle name="Migliaia 2 2 2 2" xfId="605"/>
    <cellStyle name="Migliaia 2 2 2 3" xfId="339"/>
    <cellStyle name="Migliaia 2 2 3" xfId="102"/>
    <cellStyle name="Migliaia 2 2 3 2" xfId="574"/>
    <cellStyle name="Migliaia 2 2 3 3" xfId="307"/>
    <cellStyle name="Migliaia 2 2 4" xfId="543"/>
    <cellStyle name="Migliaia 2 2 5" xfId="275"/>
    <cellStyle name="Migliaia 2 3" xfId="109"/>
    <cellStyle name="Migliaia 2 3 2" xfId="581"/>
    <cellStyle name="Migliaia 2 3 3" xfId="314"/>
    <cellStyle name="Migliaia 2 4" xfId="77"/>
    <cellStyle name="Migliaia 2 4 2" xfId="549"/>
    <cellStyle name="Migliaia 2 4 3" xfId="282"/>
    <cellStyle name="Migliaia 2 5" xfId="538"/>
    <cellStyle name="Migliaia 2 6" xfId="241"/>
    <cellStyle name="Migliaia 3" xfId="54"/>
    <cellStyle name="Migliaia 3 2" xfId="75"/>
    <cellStyle name="Migliaia 3 2 2" xfId="138"/>
    <cellStyle name="Migliaia 3 2 2 2" xfId="609"/>
    <cellStyle name="Migliaia 3 2 2 3" xfId="343"/>
    <cellStyle name="Migliaia 3 2 3" xfId="106"/>
    <cellStyle name="Migliaia 3 2 3 2" xfId="578"/>
    <cellStyle name="Migliaia 3 2 3 3" xfId="311"/>
    <cellStyle name="Migliaia 3 2 4" xfId="547"/>
    <cellStyle name="Migliaia 3 2 5" xfId="280"/>
    <cellStyle name="Migliaia 3 3" xfId="132"/>
    <cellStyle name="Migliaia 3 3 2" xfId="603"/>
    <cellStyle name="Migliaia 3 3 3" xfId="337"/>
    <cellStyle name="Migliaia 3 4" xfId="100"/>
    <cellStyle name="Migliaia 3 4 2" xfId="572"/>
    <cellStyle name="Migliaia 3 4 3" xfId="305"/>
    <cellStyle name="Migliaia 3 5" xfId="541"/>
    <cellStyle name="Migliaia 3 6" xfId="271"/>
    <cellStyle name="Migliaia 4" xfId="140"/>
    <cellStyle name="Migliaia 4 2" xfId="611"/>
    <cellStyle name="Migliaia 4 3" xfId="345"/>
    <cellStyle name="Migliaia 5" xfId="141"/>
    <cellStyle name="Migliaia 5 2" xfId="612"/>
    <cellStyle name="Migliaia 5 3" xfId="346"/>
    <cellStyle name="Migliaia 6" xfId="108"/>
    <cellStyle name="Migliaia 6 2" xfId="580"/>
    <cellStyle name="Migliaia 6 3" xfId="313"/>
    <cellStyle name="Moltiplicatore" xfId="8"/>
    <cellStyle name="Moltiplicatore 2" xfId="65"/>
    <cellStyle name="Neutral 2" xfId="421"/>
    <cellStyle name="Neutrale 2" xfId="190"/>
    <cellStyle name="Normal 2" xfId="148"/>
    <cellStyle name="Normal 3" xfId="404"/>
    <cellStyle name="Normal 4" xfId="472"/>
    <cellStyle name="Normal 5" xfId="508"/>
    <cellStyle name="Normale" xfId="0" builtinId="0"/>
    <cellStyle name="Normale 12" xfId="237"/>
    <cellStyle name="Normale 2" xfId="6"/>
    <cellStyle name="Normale 2 10" xfId="20"/>
    <cellStyle name="Normale 2 10 2" xfId="147"/>
    <cellStyle name="Normale 2 2" xfId="15"/>
    <cellStyle name="Normale 2 3" xfId="152"/>
    <cellStyle name="Normale 23 10 2 5" xfId="62"/>
    <cellStyle name="Normale 3" xfId="11"/>
    <cellStyle name="Normale 3 2" xfId="68"/>
    <cellStyle name="Normale 3 4" xfId="59"/>
    <cellStyle name="Normale 3 4 3" xfId="1007"/>
    <cellStyle name="Normale 5" xfId="1006"/>
    <cellStyle name="Normale_Excel per MKT tecnico" xfId="61"/>
    <cellStyle name="Normale_Foglio1" xfId="145"/>
    <cellStyle name="Nota" xfId="63" builtinId="10"/>
    <cellStyle name="Nota 2" xfId="191"/>
    <cellStyle name="Nota 2 2" xfId="622"/>
    <cellStyle name="Nota 6" xfId="238"/>
    <cellStyle name="Note 2" xfId="422"/>
    <cellStyle name="Numero0dec" xfId="9"/>
    <cellStyle name="Numero0dec 2" xfId="66"/>
    <cellStyle name="Numero2dec" xfId="5"/>
    <cellStyle name="Numero2dec 2" xfId="14"/>
    <cellStyle name="Numero3dec" xfId="4"/>
    <cellStyle name="Numero3dec 2" xfId="57"/>
    <cellStyle name="Output 2" xfId="192"/>
    <cellStyle name="Output 2 2" xfId="623"/>
    <cellStyle name="Output 2 2 2" xfId="992"/>
    <cellStyle name="Output 2 3" xfId="373"/>
    <cellStyle name="Output 3" xfId="423"/>
    <cellStyle name="Output 3 2" xfId="831"/>
    <cellStyle name="Percentuale" xfId="58" builtinId="5"/>
    <cellStyle name="Percentuale 2" xfId="53"/>
    <cellStyle name="Percentuale 2 2" xfId="74"/>
    <cellStyle name="Percentuale 3" xfId="55"/>
    <cellStyle name="SAPBEXaggData" xfId="21"/>
    <cellStyle name="SAPBEXaggData 2" xfId="112"/>
    <cellStyle name="SAPBEXaggData 2 2" xfId="584"/>
    <cellStyle name="SAPBEXaggData 2 2 2" xfId="794"/>
    <cellStyle name="SAPBEXaggData 2 2 3" xfId="970"/>
    <cellStyle name="SAPBEXaggData 2 3" xfId="317"/>
    <cellStyle name="SAPBEXaggData 2 3 2" xfId="855"/>
    <cellStyle name="SAPBEXaggData 2 4" xfId="694"/>
    <cellStyle name="SAPBEXaggData 3" xfId="80"/>
    <cellStyle name="SAPBEXaggData 3 2" xfId="552"/>
    <cellStyle name="SAPBEXaggData 3 2 2" xfId="774"/>
    <cellStyle name="SAPBEXaggData 3 2 3" xfId="950"/>
    <cellStyle name="SAPBEXaggData 3 3" xfId="285"/>
    <cellStyle name="SAPBEXaggData 3 3 2" xfId="887"/>
    <cellStyle name="SAPBEXaggData 3 4" xfId="361"/>
    <cellStyle name="SAPBEXaggData 4" xfId="193"/>
    <cellStyle name="SAPBEXaggData 4 2" xfId="624"/>
    <cellStyle name="SAPBEXaggData 5" xfId="424"/>
    <cellStyle name="SAPBEXaggData 6" xfId="473"/>
    <cellStyle name="SAPBEXaggData 6 2" xfId="736"/>
    <cellStyle name="SAPBEXaggData 6 3" xfId="821"/>
    <cellStyle name="SAPBEXaggData 7" xfId="509"/>
    <cellStyle name="SAPBEXaggData 7 2" xfId="756"/>
    <cellStyle name="SAPBEXaggData 7 3" xfId="932"/>
    <cellStyle name="SAPBEXaggData 8" xfId="245"/>
    <cellStyle name="SAPBEXaggData 8 2" xfId="851"/>
    <cellStyle name="SAPBEXaggData 9" xfId="389"/>
    <cellStyle name="SAPBEXaggDataEmph" xfId="22"/>
    <cellStyle name="SAPBEXaggDataEmph 2" xfId="113"/>
    <cellStyle name="SAPBEXaggDataEmph 2 2" xfId="585"/>
    <cellStyle name="SAPBEXaggDataEmph 2 2 2" xfId="795"/>
    <cellStyle name="SAPBEXaggDataEmph 2 2 3" xfId="971"/>
    <cellStyle name="SAPBEXaggDataEmph 2 3" xfId="318"/>
    <cellStyle name="SAPBEXaggDataEmph 2 3 2" xfId="848"/>
    <cellStyle name="SAPBEXaggDataEmph 2 4" xfId="695"/>
    <cellStyle name="SAPBEXaggDataEmph 3" xfId="81"/>
    <cellStyle name="SAPBEXaggDataEmph 3 2" xfId="553"/>
    <cellStyle name="SAPBEXaggDataEmph 3 2 2" xfId="775"/>
    <cellStyle name="SAPBEXaggDataEmph 3 2 3" xfId="951"/>
    <cellStyle name="SAPBEXaggDataEmph 3 3" xfId="286"/>
    <cellStyle name="SAPBEXaggDataEmph 3 3 2" xfId="847"/>
    <cellStyle name="SAPBEXaggDataEmph 3 4" xfId="357"/>
    <cellStyle name="SAPBEXaggDataEmph 4" xfId="194"/>
    <cellStyle name="SAPBEXaggDataEmph 4 2" xfId="625"/>
    <cellStyle name="SAPBEXaggDataEmph 5" xfId="425"/>
    <cellStyle name="SAPBEXaggDataEmph 6" xfId="474"/>
    <cellStyle name="SAPBEXaggDataEmph 6 2" xfId="737"/>
    <cellStyle name="SAPBEXaggDataEmph 6 3" xfId="854"/>
    <cellStyle name="SAPBEXaggDataEmph 7" xfId="510"/>
    <cellStyle name="SAPBEXaggDataEmph 7 2" xfId="757"/>
    <cellStyle name="SAPBEXaggDataEmph 7 3" xfId="933"/>
    <cellStyle name="SAPBEXaggDataEmph 8" xfId="246"/>
    <cellStyle name="SAPBEXaggDataEmph 8 2" xfId="860"/>
    <cellStyle name="SAPBEXaggDataEmph 9" xfId="262"/>
    <cellStyle name="SAPBEXaggItem" xfId="23"/>
    <cellStyle name="SAPBEXaggItem 2" xfId="114"/>
    <cellStyle name="SAPBEXaggItem 2 2" xfId="586"/>
    <cellStyle name="SAPBEXaggItem 2 2 2" xfId="796"/>
    <cellStyle name="SAPBEXaggItem 2 2 3" xfId="972"/>
    <cellStyle name="SAPBEXaggItem 2 3" xfId="319"/>
    <cellStyle name="SAPBEXaggItem 2 3 2" xfId="927"/>
    <cellStyle name="SAPBEXaggItem 2 4" xfId="696"/>
    <cellStyle name="SAPBEXaggItem 3" xfId="82"/>
    <cellStyle name="SAPBEXaggItem 3 2" xfId="554"/>
    <cellStyle name="SAPBEXaggItem 3 2 2" xfId="776"/>
    <cellStyle name="SAPBEXaggItem 3 2 3" xfId="952"/>
    <cellStyle name="SAPBEXaggItem 3 3" xfId="287"/>
    <cellStyle name="SAPBEXaggItem 3 3 2" xfId="868"/>
    <cellStyle name="SAPBEXaggItem 3 4" xfId="355"/>
    <cellStyle name="SAPBEXaggItem 4" xfId="195"/>
    <cellStyle name="SAPBEXaggItem 4 2" xfId="626"/>
    <cellStyle name="SAPBEXaggItem 5" xfId="426"/>
    <cellStyle name="SAPBEXaggItem 6" xfId="475"/>
    <cellStyle name="SAPBEXaggItem 6 2" xfId="738"/>
    <cellStyle name="SAPBEXaggItem 6 3" xfId="881"/>
    <cellStyle name="SAPBEXaggItem 7" xfId="511"/>
    <cellStyle name="SAPBEXaggItem 7 2" xfId="758"/>
    <cellStyle name="SAPBEXaggItem 7 3" xfId="934"/>
    <cellStyle name="SAPBEXaggItem 8" xfId="247"/>
    <cellStyle name="SAPBEXaggItem 8 2" xfId="867"/>
    <cellStyle name="SAPBEXaggItem 9" xfId="261"/>
    <cellStyle name="SAPBEXaggItemX" xfId="196"/>
    <cellStyle name="SAPBEXaggItemX 2" xfId="427"/>
    <cellStyle name="SAPBEXaggItemX 2 2" xfId="727"/>
    <cellStyle name="SAPBEXaggItemX 2 3" xfId="915"/>
    <cellStyle name="SAPBEXaggItemX 3" xfId="476"/>
    <cellStyle name="SAPBEXaggItemX 4" xfId="512"/>
    <cellStyle name="SAPBEXaggItemX 5" xfId="375"/>
    <cellStyle name="SAPBEXaggItemX 5 2" xfId="834"/>
    <cellStyle name="SAPBEXaggItemX 6" xfId="715"/>
    <cellStyle name="SAPBEXchaText" xfId="24"/>
    <cellStyle name="SAPBEXchaText 2" xfId="197"/>
    <cellStyle name="SAPBEXchaText 2 2" xfId="627"/>
    <cellStyle name="SAPBEXchaText 3" xfId="428"/>
    <cellStyle name="SAPBEXexcBad7" xfId="25"/>
    <cellStyle name="SAPBEXexcBad7 2" xfId="115"/>
    <cellStyle name="SAPBEXexcBad7 2 2" xfId="587"/>
    <cellStyle name="SAPBEXexcBad7 2 2 2" xfId="797"/>
    <cellStyle name="SAPBEXexcBad7 2 2 3" xfId="973"/>
    <cellStyle name="SAPBEXexcBad7 2 3" xfId="320"/>
    <cellStyle name="SAPBEXexcBad7 2 3 2" xfId="912"/>
    <cellStyle name="SAPBEXexcBad7 2 4" xfId="697"/>
    <cellStyle name="SAPBEXexcBad7 3" xfId="83"/>
    <cellStyle name="SAPBEXexcBad7 3 2" xfId="555"/>
    <cellStyle name="SAPBEXexcBad7 3 2 2" xfId="777"/>
    <cellStyle name="SAPBEXexcBad7 3 2 3" xfId="953"/>
    <cellStyle name="SAPBEXexcBad7 3 3" xfId="288"/>
    <cellStyle name="SAPBEXexcBad7 3 3 2" xfId="818"/>
    <cellStyle name="SAPBEXexcBad7 3 4" xfId="354"/>
    <cellStyle name="SAPBEXexcBad7 4" xfId="198"/>
    <cellStyle name="SAPBEXexcBad7 4 2" xfId="628"/>
    <cellStyle name="SAPBEXexcBad7 5" xfId="429"/>
    <cellStyle name="SAPBEXexcBad7 6" xfId="477"/>
    <cellStyle name="SAPBEXexcBad7 6 2" xfId="739"/>
    <cellStyle name="SAPBEXexcBad7 6 3" xfId="824"/>
    <cellStyle name="SAPBEXexcBad7 7" xfId="513"/>
    <cellStyle name="SAPBEXexcBad7 7 2" xfId="759"/>
    <cellStyle name="SAPBEXexcBad7 7 3" xfId="935"/>
    <cellStyle name="SAPBEXexcBad7 8" xfId="248"/>
    <cellStyle name="SAPBEXexcBad7 8 2" xfId="863"/>
    <cellStyle name="SAPBEXexcBad7 9" xfId="259"/>
    <cellStyle name="SAPBEXexcBad8" xfId="26"/>
    <cellStyle name="SAPBEXexcBad8 2" xfId="116"/>
    <cellStyle name="SAPBEXexcBad8 2 2" xfId="588"/>
    <cellStyle name="SAPBEXexcBad8 2 2 2" xfId="798"/>
    <cellStyle name="SAPBEXexcBad8 2 2 3" xfId="974"/>
    <cellStyle name="SAPBEXexcBad8 2 3" xfId="321"/>
    <cellStyle name="SAPBEXexcBad8 2 3 2" xfId="872"/>
    <cellStyle name="SAPBEXexcBad8 2 4" xfId="698"/>
    <cellStyle name="SAPBEXexcBad8 3" xfId="84"/>
    <cellStyle name="SAPBEXexcBad8 3 2" xfId="556"/>
    <cellStyle name="SAPBEXexcBad8 3 2 2" xfId="778"/>
    <cellStyle name="SAPBEXexcBad8 3 2 3" xfId="954"/>
    <cellStyle name="SAPBEXexcBad8 3 3" xfId="289"/>
    <cellStyle name="SAPBEXexcBad8 3 3 2" xfId="928"/>
    <cellStyle name="SAPBEXexcBad8 3 4" xfId="353"/>
    <cellStyle name="SAPBEXexcBad8 4" xfId="199"/>
    <cellStyle name="SAPBEXexcBad8 4 2" xfId="629"/>
    <cellStyle name="SAPBEXexcBad8 5" xfId="430"/>
    <cellStyle name="SAPBEXexcBad8 6" xfId="478"/>
    <cellStyle name="SAPBEXexcBad8 6 2" xfId="740"/>
    <cellStyle name="SAPBEXexcBad8 6 3" xfId="840"/>
    <cellStyle name="SAPBEXexcBad8 7" xfId="514"/>
    <cellStyle name="SAPBEXexcBad8 7 2" xfId="760"/>
    <cellStyle name="SAPBEXexcBad8 7 3" xfId="936"/>
    <cellStyle name="SAPBEXexcBad8 8" xfId="249"/>
    <cellStyle name="SAPBEXexcBad8 8 2" xfId="923"/>
    <cellStyle name="SAPBEXexcBad8 9" xfId="258"/>
    <cellStyle name="SAPBEXexcBad9" xfId="27"/>
    <cellStyle name="SAPBEXexcBad9 2" xfId="117"/>
    <cellStyle name="SAPBEXexcBad9 2 2" xfId="589"/>
    <cellStyle name="SAPBEXexcBad9 2 2 2" xfId="799"/>
    <cellStyle name="SAPBEXexcBad9 2 2 3" xfId="975"/>
    <cellStyle name="SAPBEXexcBad9 2 3" xfId="322"/>
    <cellStyle name="SAPBEXexcBad9 2 3 2" xfId="895"/>
    <cellStyle name="SAPBEXexcBad9 2 4" xfId="699"/>
    <cellStyle name="SAPBEXexcBad9 3" xfId="85"/>
    <cellStyle name="SAPBEXexcBad9 3 2" xfId="557"/>
    <cellStyle name="SAPBEXexcBad9 3 2 2" xfId="779"/>
    <cellStyle name="SAPBEXexcBad9 3 2 3" xfId="955"/>
    <cellStyle name="SAPBEXexcBad9 3 3" xfId="290"/>
    <cellStyle name="SAPBEXexcBad9 3 3 2" xfId="845"/>
    <cellStyle name="SAPBEXexcBad9 3 4" xfId="240"/>
    <cellStyle name="SAPBEXexcBad9 4" xfId="200"/>
    <cellStyle name="SAPBEXexcBad9 4 2" xfId="630"/>
    <cellStyle name="SAPBEXexcBad9 4 2 2" xfId="993"/>
    <cellStyle name="SAPBEXexcBad9 4 3" xfId="377"/>
    <cellStyle name="SAPBEXexcBad9 5" xfId="431"/>
    <cellStyle name="SAPBEXexcBad9 5 2" xfId="882"/>
    <cellStyle name="SAPBEXexcBad9 6" xfId="479"/>
    <cellStyle name="SAPBEXexcBad9 6 2" xfId="741"/>
    <cellStyle name="SAPBEXexcBad9 6 3" xfId="919"/>
    <cellStyle name="SAPBEXexcBad9 7" xfId="515"/>
    <cellStyle name="SAPBEXexcBad9 7 2" xfId="761"/>
    <cellStyle name="SAPBEXexcBad9 7 3" xfId="937"/>
    <cellStyle name="SAPBEXexcBad9 8" xfId="250"/>
    <cellStyle name="SAPBEXexcBad9 8 2" xfId="909"/>
    <cellStyle name="SAPBEXexcBad9 9" xfId="383"/>
    <cellStyle name="SAPBEXexcCritical4" xfId="28"/>
    <cellStyle name="SAPBEXexcCritical4 2" xfId="118"/>
    <cellStyle name="SAPBEXexcCritical4 2 2" xfId="590"/>
    <cellStyle name="SAPBEXexcCritical4 2 2 2" xfId="800"/>
    <cellStyle name="SAPBEXexcCritical4 2 2 3" xfId="976"/>
    <cellStyle name="SAPBEXexcCritical4 2 3" xfId="323"/>
    <cellStyle name="SAPBEXexcCritical4 2 3 2" xfId="833"/>
    <cellStyle name="SAPBEXexcCritical4 2 4" xfId="700"/>
    <cellStyle name="SAPBEXexcCritical4 3" xfId="86"/>
    <cellStyle name="SAPBEXexcCritical4 3 2" xfId="558"/>
    <cellStyle name="SAPBEXexcCritical4 3 2 2" xfId="780"/>
    <cellStyle name="SAPBEXexcCritical4 3 2 3" xfId="956"/>
    <cellStyle name="SAPBEXexcCritical4 3 3" xfId="291"/>
    <cellStyle name="SAPBEXexcCritical4 3 3 2" xfId="871"/>
    <cellStyle name="SAPBEXexcCritical4 3 4" xfId="369"/>
    <cellStyle name="SAPBEXexcCritical4 4" xfId="201"/>
    <cellStyle name="SAPBEXexcCritical4 4 2" xfId="631"/>
    <cellStyle name="SAPBEXexcCritical4 5" xfId="432"/>
    <cellStyle name="SAPBEXexcCritical4 6" xfId="480"/>
    <cellStyle name="SAPBEXexcCritical4 6 2" xfId="742"/>
    <cellStyle name="SAPBEXexcCritical4 6 3" xfId="908"/>
    <cellStyle name="SAPBEXexcCritical4 7" xfId="516"/>
    <cellStyle name="SAPBEXexcCritical4 7 2" xfId="762"/>
    <cellStyle name="SAPBEXexcCritical4 7 3" xfId="938"/>
    <cellStyle name="SAPBEXexcCritical4 8" xfId="251"/>
    <cellStyle name="SAPBEXexcCritical4 8 2" xfId="913"/>
    <cellStyle name="SAPBEXexcCritical4 9" xfId="382"/>
    <cellStyle name="SAPBEXexcCritical5" xfId="29"/>
    <cellStyle name="SAPBEXexcCritical5 2" xfId="119"/>
    <cellStyle name="SAPBEXexcCritical5 2 2" xfId="591"/>
    <cellStyle name="SAPBEXexcCritical5 2 2 2" xfId="801"/>
    <cellStyle name="SAPBEXexcCritical5 2 2 3" xfId="977"/>
    <cellStyle name="SAPBEXexcCritical5 2 3" xfId="324"/>
    <cellStyle name="SAPBEXexcCritical5 2 3 2" xfId="819"/>
    <cellStyle name="SAPBEXexcCritical5 2 4" xfId="701"/>
    <cellStyle name="SAPBEXexcCritical5 3" xfId="87"/>
    <cellStyle name="SAPBEXexcCritical5 3 2" xfId="559"/>
    <cellStyle name="SAPBEXexcCritical5 3 2 2" xfId="781"/>
    <cellStyle name="SAPBEXexcCritical5 3 2 3" xfId="957"/>
    <cellStyle name="SAPBEXexcCritical5 3 3" xfId="292"/>
    <cellStyle name="SAPBEXexcCritical5 3 3 2" xfId="838"/>
    <cellStyle name="SAPBEXexcCritical5 3 4" xfId="372"/>
    <cellStyle name="SAPBEXexcCritical5 4" xfId="202"/>
    <cellStyle name="SAPBEXexcCritical5 4 2" xfId="632"/>
    <cellStyle name="SAPBEXexcCritical5 5" xfId="433"/>
    <cellStyle name="SAPBEXexcCritical5 6" xfId="481"/>
    <cellStyle name="SAPBEXexcCritical5 6 2" xfId="743"/>
    <cellStyle name="SAPBEXexcCritical5 6 3" xfId="835"/>
    <cellStyle name="SAPBEXexcCritical5 7" xfId="517"/>
    <cellStyle name="SAPBEXexcCritical5 7 2" xfId="763"/>
    <cellStyle name="SAPBEXexcCritical5 7 3" xfId="939"/>
    <cellStyle name="SAPBEXexcCritical5 8" xfId="252"/>
    <cellStyle name="SAPBEXexcCritical5 8 2" xfId="910"/>
    <cellStyle name="SAPBEXexcCritical5 9" xfId="381"/>
    <cellStyle name="SAPBEXexcCritical6" xfId="30"/>
    <cellStyle name="SAPBEXexcCritical6 2" xfId="120"/>
    <cellStyle name="SAPBEXexcCritical6 2 2" xfId="592"/>
    <cellStyle name="SAPBEXexcCritical6 2 2 2" xfId="802"/>
    <cellStyle name="SAPBEXexcCritical6 2 2 3" xfId="978"/>
    <cellStyle name="SAPBEXexcCritical6 2 3" xfId="325"/>
    <cellStyle name="SAPBEXexcCritical6 2 3 2" xfId="869"/>
    <cellStyle name="SAPBEXexcCritical6 2 4" xfId="702"/>
    <cellStyle name="SAPBEXexcCritical6 3" xfId="88"/>
    <cellStyle name="SAPBEXexcCritical6 3 2" xfId="560"/>
    <cellStyle name="SAPBEXexcCritical6 3 2 2" xfId="782"/>
    <cellStyle name="SAPBEXexcCritical6 3 2 3" xfId="958"/>
    <cellStyle name="SAPBEXexcCritical6 3 3" xfId="293"/>
    <cellStyle name="SAPBEXexcCritical6 3 3 2" xfId="885"/>
    <cellStyle name="SAPBEXexcCritical6 3 4" xfId="368"/>
    <cellStyle name="SAPBEXexcCritical6 4" xfId="203"/>
    <cellStyle name="SAPBEXexcCritical6 4 2" xfId="633"/>
    <cellStyle name="SAPBEXexcCritical6 5" xfId="434"/>
    <cellStyle name="SAPBEXexcCritical6 6" xfId="482"/>
    <cellStyle name="SAPBEXexcCritical6 6 2" xfId="744"/>
    <cellStyle name="SAPBEXexcCritical6 6 3" xfId="897"/>
    <cellStyle name="SAPBEXexcCritical6 7" xfId="518"/>
    <cellStyle name="SAPBEXexcCritical6 7 2" xfId="764"/>
    <cellStyle name="SAPBEXexcCritical6 7 3" xfId="940"/>
    <cellStyle name="SAPBEXexcCritical6 8" xfId="253"/>
    <cellStyle name="SAPBEXexcCritical6 8 2" xfId="884"/>
    <cellStyle name="SAPBEXexcCritical6 9" xfId="380"/>
    <cellStyle name="SAPBEXexcGood1" xfId="31"/>
    <cellStyle name="SAPBEXexcGood1 2" xfId="121"/>
    <cellStyle name="SAPBEXexcGood1 2 2" xfId="593"/>
    <cellStyle name="SAPBEXexcGood1 2 2 2" xfId="803"/>
    <cellStyle name="SAPBEXexcGood1 2 2 3" xfId="979"/>
    <cellStyle name="SAPBEXexcGood1 2 3" xfId="326"/>
    <cellStyle name="SAPBEXexcGood1 2 3 2" xfId="894"/>
    <cellStyle name="SAPBEXexcGood1 2 4" xfId="703"/>
    <cellStyle name="SAPBEXexcGood1 3" xfId="89"/>
    <cellStyle name="SAPBEXexcGood1 3 2" xfId="561"/>
    <cellStyle name="SAPBEXexcGood1 3 2 2" xfId="783"/>
    <cellStyle name="SAPBEXexcGood1 3 2 3" xfId="959"/>
    <cellStyle name="SAPBEXexcGood1 3 3" xfId="294"/>
    <cellStyle name="SAPBEXexcGood1 3 3 2" xfId="903"/>
    <cellStyle name="SAPBEXexcGood1 3 4" xfId="367"/>
    <cellStyle name="SAPBEXexcGood1 4" xfId="204"/>
    <cellStyle name="SAPBEXexcGood1 4 2" xfId="634"/>
    <cellStyle name="SAPBEXexcGood1 5" xfId="435"/>
    <cellStyle name="SAPBEXexcGood1 6" xfId="483"/>
    <cellStyle name="SAPBEXexcGood1 6 2" xfId="745"/>
    <cellStyle name="SAPBEXexcGood1 6 3" xfId="904"/>
    <cellStyle name="SAPBEXexcGood1 7" xfId="519"/>
    <cellStyle name="SAPBEXexcGood1 7 2" xfId="765"/>
    <cellStyle name="SAPBEXexcGood1 7 3" xfId="941"/>
    <cellStyle name="SAPBEXexcGood1 8" xfId="254"/>
    <cellStyle name="SAPBEXexcGood1 8 2" xfId="876"/>
    <cellStyle name="SAPBEXexcGood1 9" xfId="379"/>
    <cellStyle name="SAPBEXexcGood2" xfId="32"/>
    <cellStyle name="SAPBEXexcGood2 2" xfId="122"/>
    <cellStyle name="SAPBEXexcGood2 2 2" xfId="594"/>
    <cellStyle name="SAPBEXexcGood2 2 2 2" xfId="804"/>
    <cellStyle name="SAPBEXexcGood2 2 2 3" xfId="980"/>
    <cellStyle name="SAPBEXexcGood2 2 3" xfId="327"/>
    <cellStyle name="SAPBEXexcGood2 2 3 2" xfId="916"/>
    <cellStyle name="SAPBEXexcGood2 2 4" xfId="704"/>
    <cellStyle name="SAPBEXexcGood2 3" xfId="90"/>
    <cellStyle name="SAPBEXexcGood2 3 2" xfId="562"/>
    <cellStyle name="SAPBEXexcGood2 3 2 2" xfId="784"/>
    <cellStyle name="SAPBEXexcGood2 3 2 3" xfId="960"/>
    <cellStyle name="SAPBEXexcGood2 3 3" xfId="295"/>
    <cellStyle name="SAPBEXexcGood2 3 3 2" xfId="822"/>
    <cellStyle name="SAPBEXexcGood2 3 4" xfId="366"/>
    <cellStyle name="SAPBEXexcGood2 4" xfId="205"/>
    <cellStyle name="SAPBEXexcGood2 4 2" xfId="635"/>
    <cellStyle name="SAPBEXexcGood2 5" xfId="436"/>
    <cellStyle name="SAPBEXexcGood2 6" xfId="484"/>
    <cellStyle name="SAPBEXexcGood2 6 2" xfId="746"/>
    <cellStyle name="SAPBEXexcGood2 6 3" xfId="866"/>
    <cellStyle name="SAPBEXexcGood2 7" xfId="520"/>
    <cellStyle name="SAPBEXexcGood2 7 2" xfId="766"/>
    <cellStyle name="SAPBEXexcGood2 7 3" xfId="942"/>
    <cellStyle name="SAPBEXexcGood2 8" xfId="255"/>
    <cellStyle name="SAPBEXexcGood2 8 2" xfId="918"/>
    <cellStyle name="SAPBEXexcGood2 9" xfId="378"/>
    <cellStyle name="SAPBEXexcGood3" xfId="33"/>
    <cellStyle name="SAPBEXexcGood3 2" xfId="123"/>
    <cellStyle name="SAPBEXexcGood3 2 2" xfId="595"/>
    <cellStyle name="SAPBEXexcGood3 2 2 2" xfId="805"/>
    <cellStyle name="SAPBEXexcGood3 2 2 3" xfId="981"/>
    <cellStyle name="SAPBEXexcGood3 2 3" xfId="328"/>
    <cellStyle name="SAPBEXexcGood3 2 3 2" xfId="850"/>
    <cellStyle name="SAPBEXexcGood3 2 4" xfId="705"/>
    <cellStyle name="SAPBEXexcGood3 3" xfId="91"/>
    <cellStyle name="SAPBEXexcGood3 3 2" xfId="563"/>
    <cellStyle name="SAPBEXexcGood3 3 2 2" xfId="785"/>
    <cellStyle name="SAPBEXexcGood3 3 2 3" xfId="961"/>
    <cellStyle name="SAPBEXexcGood3 3 3" xfId="296"/>
    <cellStyle name="SAPBEXexcGood3 3 3 2" xfId="914"/>
    <cellStyle name="SAPBEXexcGood3 3 4" xfId="365"/>
    <cellStyle name="SAPBEXexcGood3 4" xfId="206"/>
    <cellStyle name="SAPBEXexcGood3 4 2" xfId="636"/>
    <cellStyle name="SAPBEXexcGood3 5" xfId="437"/>
    <cellStyle name="SAPBEXexcGood3 6" xfId="485"/>
    <cellStyle name="SAPBEXexcGood3 6 2" xfId="747"/>
    <cellStyle name="SAPBEXexcGood3 6 3" xfId="920"/>
    <cellStyle name="SAPBEXexcGood3 7" xfId="521"/>
    <cellStyle name="SAPBEXexcGood3 7 2" xfId="767"/>
    <cellStyle name="SAPBEXexcGood3 7 3" xfId="943"/>
    <cellStyle name="SAPBEXexcGood3 8" xfId="256"/>
    <cellStyle name="SAPBEXexcGood3 8 2" xfId="861"/>
    <cellStyle name="SAPBEXexcGood3 9" xfId="376"/>
    <cellStyle name="SAPBEXfilterDrill" xfId="34"/>
    <cellStyle name="SAPBEXfilterDrill 2" xfId="207"/>
    <cellStyle name="SAPBEXfilterDrill 2 2" xfId="637"/>
    <cellStyle name="SAPBEXfilterDrill 2 2 2" xfId="994"/>
    <cellStyle name="SAPBEXfilterDrill 2 3" xfId="384"/>
    <cellStyle name="SAPBEXfilterDrill 3" xfId="438"/>
    <cellStyle name="SAPBEXfilterDrill 3 2" xfId="922"/>
    <cellStyle name="SAPBEXfilterDrill 4" xfId="486"/>
    <cellStyle name="SAPBEXfilterDrill 5" xfId="643"/>
    <cellStyle name="SAPBEXfilterDrill 6" xfId="257"/>
    <cellStyle name="SAPBEXfilterItem" xfId="35"/>
    <cellStyle name="SAPBEXfilterItem 2" xfId="208"/>
    <cellStyle name="SAPBEXfilterItem 2 2" xfId="638"/>
    <cellStyle name="SAPBEXfilterItem 2 2 2" xfId="995"/>
    <cellStyle name="SAPBEXfilterItem 2 3" xfId="385"/>
    <cellStyle name="SAPBEXfilterItem 3" xfId="439"/>
    <cellStyle name="SAPBEXfilterItem 3 2" xfId="837"/>
    <cellStyle name="SAPBEXfilterText" xfId="36"/>
    <cellStyle name="SAPBEXfilterText 2" xfId="209"/>
    <cellStyle name="SAPBEXfilterText 2 2" xfId="639"/>
    <cellStyle name="SAPBEXfilterText 2 2 2" xfId="996"/>
    <cellStyle name="SAPBEXfilterText 2 3" xfId="386"/>
    <cellStyle name="SAPBEXfilterText 3" xfId="440"/>
    <cellStyle name="SAPBEXfilterText 3 2" xfId="853"/>
    <cellStyle name="SAPBEXfilterText 4" xfId="487"/>
    <cellStyle name="SAPBEXformats" xfId="37"/>
    <cellStyle name="SAPBEXformats 2" xfId="124"/>
    <cellStyle name="SAPBEXformats 2 2" xfId="596"/>
    <cellStyle name="SAPBEXformats 2 2 2" xfId="806"/>
    <cellStyle name="SAPBEXformats 2 2 3" xfId="982"/>
    <cellStyle name="SAPBEXformats 2 3" xfId="329"/>
    <cellStyle name="SAPBEXformats 2 3 2" xfId="896"/>
    <cellStyle name="SAPBEXformats 2 4" xfId="706"/>
    <cellStyle name="SAPBEXformats 3" xfId="92"/>
    <cellStyle name="SAPBEXformats 3 2" xfId="564"/>
    <cellStyle name="SAPBEXformats 3 2 2" xfId="786"/>
    <cellStyle name="SAPBEXformats 3 2 3" xfId="962"/>
    <cellStyle name="SAPBEXformats 3 3" xfId="297"/>
    <cellStyle name="SAPBEXformats 3 3 2" xfId="879"/>
    <cellStyle name="SAPBEXformats 3 4" xfId="364"/>
    <cellStyle name="SAPBEXformats 4" xfId="210"/>
    <cellStyle name="SAPBEXformats 4 2" xfId="640"/>
    <cellStyle name="SAPBEXformats 5" xfId="441"/>
    <cellStyle name="SAPBEXformats 6" xfId="488"/>
    <cellStyle name="SAPBEXformats 6 2" xfId="748"/>
    <cellStyle name="SAPBEXformats 6 3" xfId="832"/>
    <cellStyle name="SAPBEXformats 7" xfId="522"/>
    <cellStyle name="SAPBEXformats 7 2" xfId="768"/>
    <cellStyle name="SAPBEXformats 7 3" xfId="944"/>
    <cellStyle name="SAPBEXformats 8" xfId="260"/>
    <cellStyle name="SAPBEXformats 8 2" xfId="836"/>
    <cellStyle name="SAPBEXformats 9" xfId="374"/>
    <cellStyle name="SAPBEXheaderItem" xfId="38"/>
    <cellStyle name="SAPBEXheaderItem 2" xfId="211"/>
    <cellStyle name="SAPBEXheaderItem 2 2" xfId="641"/>
    <cellStyle name="SAPBEXheaderItem 2 2 2" xfId="997"/>
    <cellStyle name="SAPBEXheaderItem 2 3" xfId="387"/>
    <cellStyle name="SAPBEXheaderItem 3" xfId="442"/>
    <cellStyle name="SAPBEXheaderItem 3 2" xfId="901"/>
    <cellStyle name="SAPBEXheaderText" xfId="39"/>
    <cellStyle name="SAPBEXheaderText 2" xfId="212"/>
    <cellStyle name="SAPBEXheaderText 2 2" xfId="642"/>
    <cellStyle name="SAPBEXheaderText 2 2 2" xfId="998"/>
    <cellStyle name="SAPBEXheaderText 2 3" xfId="388"/>
    <cellStyle name="SAPBEXheaderText 3" xfId="443"/>
    <cellStyle name="SAPBEXheaderText 3 2" xfId="890"/>
    <cellStyle name="SAPBEXheaderText 4" xfId="489"/>
    <cellStyle name="SAPBEXHLevel0" xfId="213"/>
    <cellStyle name="SAPBEXHLevel0 2" xfId="444"/>
    <cellStyle name="SAPBEXHLevel0 3" xfId="490"/>
    <cellStyle name="SAPBEXHLevel0 4" xfId="523"/>
    <cellStyle name="SAPBEXHLevel0X" xfId="214"/>
    <cellStyle name="SAPBEXHLevel0X 2" xfId="445"/>
    <cellStyle name="SAPBEXHLevel0X 2 2" xfId="728"/>
    <cellStyle name="SAPBEXHLevel0X 2 3" xfId="878"/>
    <cellStyle name="SAPBEXHLevel0X 3" xfId="491"/>
    <cellStyle name="SAPBEXHLevel0X 4" xfId="524"/>
    <cellStyle name="SAPBEXHLevel0X 5" xfId="390"/>
    <cellStyle name="SAPBEXHLevel0X 5 2" xfId="906"/>
    <cellStyle name="SAPBEXHLevel0X 6" xfId="716"/>
    <cellStyle name="SAPBEXHLevel1" xfId="215"/>
    <cellStyle name="SAPBEXHLevel1 2" xfId="446"/>
    <cellStyle name="SAPBEXHLevel1 3" xfId="492"/>
    <cellStyle name="SAPBEXHLevel1 4" xfId="525"/>
    <cellStyle name="SAPBEXHLevel1X" xfId="216"/>
    <cellStyle name="SAPBEXHLevel1X 2" xfId="447"/>
    <cellStyle name="SAPBEXHLevel1X 2 2" xfId="729"/>
    <cellStyle name="SAPBEXHLevel1X 2 3" xfId="823"/>
    <cellStyle name="SAPBEXHLevel1X 3" xfId="493"/>
    <cellStyle name="SAPBEXHLevel1X 4" xfId="526"/>
    <cellStyle name="SAPBEXHLevel1X 5" xfId="391"/>
    <cellStyle name="SAPBEXHLevel1X 5 2" xfId="899"/>
    <cellStyle name="SAPBEXHLevel1X 6" xfId="717"/>
    <cellStyle name="SAPBEXHLevel2" xfId="217"/>
    <cellStyle name="SAPBEXHLevel2 2" xfId="448"/>
    <cellStyle name="SAPBEXHLevel2 3" xfId="494"/>
    <cellStyle name="SAPBEXHLevel2 4" xfId="527"/>
    <cellStyle name="SAPBEXHLevel2X" xfId="218"/>
    <cellStyle name="SAPBEXHLevel2X 2" xfId="449"/>
    <cellStyle name="SAPBEXHLevel2X 2 2" xfId="730"/>
    <cellStyle name="SAPBEXHLevel2X 2 3" xfId="829"/>
    <cellStyle name="SAPBEXHLevel2X 3" xfId="495"/>
    <cellStyle name="SAPBEXHLevel2X 4" xfId="528"/>
    <cellStyle name="SAPBEXHLevel2X 5" xfId="392"/>
    <cellStyle name="SAPBEXHLevel2X 5 2" xfId="827"/>
    <cellStyle name="SAPBEXHLevel2X 6" xfId="718"/>
    <cellStyle name="SAPBEXHLevel3" xfId="219"/>
    <cellStyle name="SAPBEXHLevel3 2" xfId="450"/>
    <cellStyle name="SAPBEXHLevel3 3" xfId="496"/>
    <cellStyle name="SAPBEXHLevel3 4" xfId="529"/>
    <cellStyle name="SAPBEXHLevel3X" xfId="220"/>
    <cellStyle name="SAPBEXHLevel3X 2" xfId="451"/>
    <cellStyle name="SAPBEXHLevel3X 2 2" xfId="731"/>
    <cellStyle name="SAPBEXHLevel3X 2 3" xfId="926"/>
    <cellStyle name="SAPBEXHLevel3X 3" xfId="497"/>
    <cellStyle name="SAPBEXHLevel3X 4" xfId="530"/>
    <cellStyle name="SAPBEXHLevel3X 5" xfId="393"/>
    <cellStyle name="SAPBEXHLevel3X 5 2" xfId="856"/>
    <cellStyle name="SAPBEXHLevel3X 6" xfId="719"/>
    <cellStyle name="SAPBEXinputData" xfId="221"/>
    <cellStyle name="SAPBEXinputData 2" xfId="498"/>
    <cellStyle name="SAPBEXinputData 3" xfId="531"/>
    <cellStyle name="SAPBEXinputData 4" xfId="644"/>
    <cellStyle name="SAPBEXinputData 5" xfId="394"/>
    <cellStyle name="SAPBEXItemHeader" xfId="222"/>
    <cellStyle name="SAPBEXItemHeader 2" xfId="452"/>
    <cellStyle name="SAPBEXItemHeader 2 2" xfId="826"/>
    <cellStyle name="SAPBEXItemHeader 3" xfId="395"/>
    <cellStyle name="SAPBEXresData" xfId="40"/>
    <cellStyle name="SAPBEXresData 2" xfId="125"/>
    <cellStyle name="SAPBEXresData 2 2" xfId="597"/>
    <cellStyle name="SAPBEXresData 2 2 2" xfId="807"/>
    <cellStyle name="SAPBEXresData 2 2 3" xfId="983"/>
    <cellStyle name="SAPBEXresData 2 3" xfId="330"/>
    <cellStyle name="SAPBEXresData 2 3 2" xfId="880"/>
    <cellStyle name="SAPBEXresData 2 4" xfId="707"/>
    <cellStyle name="SAPBEXresData 3" xfId="93"/>
    <cellStyle name="SAPBEXresData 3 2" xfId="565"/>
    <cellStyle name="SAPBEXresData 3 2 2" xfId="787"/>
    <cellStyle name="SAPBEXresData 3 2 3" xfId="963"/>
    <cellStyle name="SAPBEXresData 3 3" xfId="298"/>
    <cellStyle name="SAPBEXresData 3 3 2" xfId="817"/>
    <cellStyle name="SAPBEXresData 3 4" xfId="363"/>
    <cellStyle name="SAPBEXresData 4" xfId="223"/>
    <cellStyle name="SAPBEXresData 4 2" xfId="645"/>
    <cellStyle name="SAPBEXresData 4 2 2" xfId="815"/>
    <cellStyle name="SAPBEXresData 4 2 3" xfId="999"/>
    <cellStyle name="SAPBEXresData 4 3" xfId="396"/>
    <cellStyle name="SAPBEXresData 4 3 2" xfId="844"/>
    <cellStyle name="SAPBEXresData 4 4" xfId="720"/>
    <cellStyle name="SAPBEXresData 5" xfId="453"/>
    <cellStyle name="SAPBEXresData 5 2" xfId="732"/>
    <cellStyle name="SAPBEXresData 5 3" xfId="925"/>
    <cellStyle name="SAPBEXresData 6" xfId="499"/>
    <cellStyle name="SAPBEXresData 6 2" xfId="749"/>
    <cellStyle name="SAPBEXresData 6 3" xfId="841"/>
    <cellStyle name="SAPBEXresData 7" xfId="532"/>
    <cellStyle name="SAPBEXresData 7 2" xfId="769"/>
    <cellStyle name="SAPBEXresData 7 3" xfId="945"/>
    <cellStyle name="SAPBEXresData 8" xfId="263"/>
    <cellStyle name="SAPBEXresData 8 2" xfId="849"/>
    <cellStyle name="SAPBEXresData 9" xfId="272"/>
    <cellStyle name="SAPBEXresDataEmph" xfId="41"/>
    <cellStyle name="SAPBEXresDataEmph 2" xfId="126"/>
    <cellStyle name="SAPBEXresDataEmph 2 2" xfId="598"/>
    <cellStyle name="SAPBEXresDataEmph 2 2 2" xfId="808"/>
    <cellStyle name="SAPBEXresDataEmph 2 2 3" xfId="984"/>
    <cellStyle name="SAPBEXresDataEmph 2 3" xfId="331"/>
    <cellStyle name="SAPBEXresDataEmph 2 3 2" xfId="864"/>
    <cellStyle name="SAPBEXresDataEmph 2 4" xfId="708"/>
    <cellStyle name="SAPBEXresDataEmph 3" xfId="94"/>
    <cellStyle name="SAPBEXresDataEmph 3 2" xfId="566"/>
    <cellStyle name="SAPBEXresDataEmph 3 2 2" xfId="788"/>
    <cellStyle name="SAPBEXresDataEmph 3 2 3" xfId="964"/>
    <cellStyle name="SAPBEXresDataEmph 3 3" xfId="299"/>
    <cellStyle name="SAPBEXresDataEmph 3 3 2" xfId="929"/>
    <cellStyle name="SAPBEXresDataEmph 3 4" xfId="362"/>
    <cellStyle name="SAPBEXresDataEmph 4" xfId="224"/>
    <cellStyle name="SAPBEXresDataEmph 4 2" xfId="646"/>
    <cellStyle name="SAPBEXresDataEmph 4 2 2" xfId="1000"/>
    <cellStyle name="SAPBEXresDataEmph 4 3" xfId="397"/>
    <cellStyle name="SAPBEXresDataEmph 4 3 2" xfId="726"/>
    <cellStyle name="SAPBEXresDataEmph 4 4" xfId="721"/>
    <cellStyle name="SAPBEXresDataEmph 4 4 2" xfId="1004"/>
    <cellStyle name="SAPBEXresDataEmph 5" xfId="454"/>
    <cellStyle name="SAPBEXresDataEmph 5 2" xfId="900"/>
    <cellStyle name="SAPBEXresDataEmph 6" xfId="500"/>
    <cellStyle name="SAPBEXresDataEmph 6 2" xfId="750"/>
    <cellStyle name="SAPBEXresDataEmph 6 3" xfId="858"/>
    <cellStyle name="SAPBEXresDataEmph 7" xfId="533"/>
    <cellStyle name="SAPBEXresDataEmph 7 2" xfId="770"/>
    <cellStyle name="SAPBEXresDataEmph 7 3" xfId="946"/>
    <cellStyle name="SAPBEXresDataEmph 8" xfId="264"/>
    <cellStyle name="SAPBEXresDataEmph 8 2" xfId="886"/>
    <cellStyle name="SAPBEXresDataEmph 9" xfId="279"/>
    <cellStyle name="SAPBEXresItem" xfId="42"/>
    <cellStyle name="SAPBEXresItem 2" xfId="127"/>
    <cellStyle name="SAPBEXresItem 2 2" xfId="332"/>
    <cellStyle name="SAPBEXresItem 2 2 2" xfId="917"/>
    <cellStyle name="SAPBEXresItem 2 3" xfId="709"/>
    <cellStyle name="SAPBEXresItem 3" xfId="95"/>
    <cellStyle name="SAPBEXresItem 3 2" xfId="567"/>
    <cellStyle name="SAPBEXresItem 3 2 2" xfId="789"/>
    <cellStyle name="SAPBEXresItem 3 2 3" xfId="965"/>
    <cellStyle name="SAPBEXresItem 3 3" xfId="300"/>
    <cellStyle name="SAPBEXresItem 3 3 2" xfId="911"/>
    <cellStyle name="SAPBEXresItem 3 4" xfId="360"/>
    <cellStyle name="SAPBEXresItem 4" xfId="225"/>
    <cellStyle name="SAPBEXresItem 4 2" xfId="647"/>
    <cellStyle name="SAPBEXresItem 4 2 2" xfId="816"/>
    <cellStyle name="SAPBEXresItem 4 2 3" xfId="1001"/>
    <cellStyle name="SAPBEXresItem 4 3" xfId="398"/>
    <cellStyle name="SAPBEXresItem 4 3 2" xfId="859"/>
    <cellStyle name="SAPBEXresItem 4 4" xfId="722"/>
    <cellStyle name="SAPBEXresItem 5" xfId="455"/>
    <cellStyle name="SAPBEXresItem 5 2" xfId="733"/>
    <cellStyle name="SAPBEXresItem 5 3" xfId="846"/>
    <cellStyle name="SAPBEXresItem 6" xfId="501"/>
    <cellStyle name="SAPBEXresItem 6 2" xfId="751"/>
    <cellStyle name="SAPBEXresItem 6 3" xfId="870"/>
    <cellStyle name="SAPBEXresItem 7" xfId="265"/>
    <cellStyle name="SAPBEXresItem 7 2" xfId="865"/>
    <cellStyle name="SAPBEXresItem 8" xfId="270"/>
    <cellStyle name="SAPBEXresItemX" xfId="226"/>
    <cellStyle name="SAPBEXresItemX 2" xfId="456"/>
    <cellStyle name="SAPBEXresItemX 2 2" xfId="734"/>
    <cellStyle name="SAPBEXresItemX 2 3" xfId="907"/>
    <cellStyle name="SAPBEXresItemX 3" xfId="502"/>
    <cellStyle name="SAPBEXresItemX 4" xfId="534"/>
    <cellStyle name="SAPBEXresItemX 5" xfId="399"/>
    <cellStyle name="SAPBEXresItemX 5 2" xfId="843"/>
    <cellStyle name="SAPBEXresItemX 6" xfId="723"/>
    <cellStyle name="SAPBEXstdData" xfId="43"/>
    <cellStyle name="SAPBEXstdData 2" xfId="128"/>
    <cellStyle name="SAPBEXstdData 2 2" xfId="599"/>
    <cellStyle name="SAPBEXstdData 2 2 2" xfId="809"/>
    <cellStyle name="SAPBEXstdData 2 2 3" xfId="985"/>
    <cellStyle name="SAPBEXstdData 2 3" xfId="333"/>
    <cellStyle name="SAPBEXstdData 2 3 2" xfId="852"/>
    <cellStyle name="SAPBEXstdData 2 4" xfId="710"/>
    <cellStyle name="SAPBEXstdData 3" xfId="96"/>
    <cellStyle name="SAPBEXstdData 3 2" xfId="568"/>
    <cellStyle name="SAPBEXstdData 3 2 2" xfId="790"/>
    <cellStyle name="SAPBEXstdData 3 2 3" xfId="966"/>
    <cellStyle name="SAPBEXstdData 3 3" xfId="301"/>
    <cellStyle name="SAPBEXstdData 3 3 2" xfId="883"/>
    <cellStyle name="SAPBEXstdData 3 4" xfId="359"/>
    <cellStyle name="SAPBEXstdData 4" xfId="227"/>
    <cellStyle name="SAPBEXstdData 4 2" xfId="648"/>
    <cellStyle name="SAPBEXstdData 5" xfId="457"/>
    <cellStyle name="SAPBEXstdData 6" xfId="503"/>
    <cellStyle name="SAPBEXstdData 6 2" xfId="752"/>
    <cellStyle name="SAPBEXstdData 6 3" xfId="921"/>
    <cellStyle name="SAPBEXstdData 7" xfId="266"/>
    <cellStyle name="SAPBEXstdData 7 2" xfId="862"/>
    <cellStyle name="SAPBEXstdData 8" xfId="239"/>
    <cellStyle name="SAPBEXstdDataEmph" xfId="44"/>
    <cellStyle name="SAPBEXstdDataEmph 2" xfId="129"/>
    <cellStyle name="SAPBEXstdDataEmph 2 2" xfId="600"/>
    <cellStyle name="SAPBEXstdDataEmph 2 2 2" xfId="810"/>
    <cellStyle name="SAPBEXstdDataEmph 2 2 3" xfId="986"/>
    <cellStyle name="SAPBEXstdDataEmph 2 3" xfId="334"/>
    <cellStyle name="SAPBEXstdDataEmph 2 3 2" xfId="828"/>
    <cellStyle name="SAPBEXstdDataEmph 2 4" xfId="711"/>
    <cellStyle name="SAPBEXstdDataEmph 3" xfId="97"/>
    <cellStyle name="SAPBEXstdDataEmph 3 2" xfId="569"/>
    <cellStyle name="SAPBEXstdDataEmph 3 2 2" xfId="791"/>
    <cellStyle name="SAPBEXstdDataEmph 3 2 3" xfId="967"/>
    <cellStyle name="SAPBEXstdDataEmph 3 3" xfId="302"/>
    <cellStyle name="SAPBEXstdDataEmph 3 3 2" xfId="902"/>
    <cellStyle name="SAPBEXstdDataEmph 3 4" xfId="358"/>
    <cellStyle name="SAPBEXstdDataEmph 4" xfId="228"/>
    <cellStyle name="SAPBEXstdDataEmph 4 2" xfId="649"/>
    <cellStyle name="SAPBEXstdDataEmph 5" xfId="458"/>
    <cellStyle name="SAPBEXstdDataEmph 6" xfId="504"/>
    <cellStyle name="SAPBEXstdDataEmph 6 2" xfId="753"/>
    <cellStyle name="SAPBEXstdDataEmph 6 3" xfId="873"/>
    <cellStyle name="SAPBEXstdDataEmph 7" xfId="535"/>
    <cellStyle name="SAPBEXstdDataEmph 7 2" xfId="771"/>
    <cellStyle name="SAPBEXstdDataEmph 7 3" xfId="947"/>
    <cellStyle name="SAPBEXstdDataEmph 8" xfId="267"/>
    <cellStyle name="SAPBEXstdDataEmph 8 2" xfId="888"/>
    <cellStyle name="SAPBEXstdDataEmph 9" xfId="274"/>
    <cellStyle name="SAPBEXstdItem" xfId="16"/>
    <cellStyle name="SAPBEXstdItem 2" xfId="110"/>
    <cellStyle name="SAPBEXstdItem 2 2" xfId="582"/>
    <cellStyle name="SAPBEXstdItem 2 2 2" xfId="793"/>
    <cellStyle name="SAPBEXstdItem 2 2 3" xfId="969"/>
    <cellStyle name="SAPBEXstdItem 2 3" xfId="315"/>
    <cellStyle name="SAPBEXstdItem 2 3 2" xfId="905"/>
    <cellStyle name="SAPBEXstdItem 2 4" xfId="693"/>
    <cellStyle name="SAPBEXstdItem 3" xfId="78"/>
    <cellStyle name="SAPBEXstdItem 3 2" xfId="550"/>
    <cellStyle name="SAPBEXstdItem 3 2 2" xfId="773"/>
    <cellStyle name="SAPBEXstdItem 3 2 3" xfId="949"/>
    <cellStyle name="SAPBEXstdItem 3 3" xfId="283"/>
    <cellStyle name="SAPBEXstdItem 3 3 2" xfId="875"/>
    <cellStyle name="SAPBEXstdItem 3 4" xfId="370"/>
    <cellStyle name="SAPBEXstdItem 4" xfId="144"/>
    <cellStyle name="SAPBEXstdItem 4 2" xfId="615"/>
    <cellStyle name="SAPBEXstdItem 4 2 2" xfId="812"/>
    <cellStyle name="SAPBEXstdItem 4 2 3" xfId="988"/>
    <cellStyle name="SAPBEXstdItem 4 3" xfId="349"/>
    <cellStyle name="SAPBEXstdItem 4 3 2" xfId="893"/>
    <cellStyle name="SAPBEXstdItem 4 4" xfId="713"/>
    <cellStyle name="SAPBEXstdItem 5" xfId="150"/>
    <cellStyle name="SAPBEXstdItem 5 2" xfId="151"/>
    <cellStyle name="SAPBEXstdItem 5 2 2" xfId="618"/>
    <cellStyle name="SAPBEXstdItem 5 2 2 2" xfId="814"/>
    <cellStyle name="SAPBEXstdItem 5 2 2 3" xfId="990"/>
    <cellStyle name="SAPBEXstdItem 5 2 3" xfId="352"/>
    <cellStyle name="SAPBEXstdItem 5 2 3 2" xfId="877"/>
    <cellStyle name="SAPBEXstdItem 5 2 4" xfId="714"/>
    <cellStyle name="SAPBEXstdItem 5 3" xfId="617"/>
    <cellStyle name="SAPBEXstdItem 5 3 2" xfId="813"/>
    <cellStyle name="SAPBEXstdItem 5 3 3" xfId="989"/>
    <cellStyle name="SAPBEXstdItem 5 4" xfId="351"/>
    <cellStyle name="SAPBEXstdItem 5 4 2" xfId="839"/>
    <cellStyle name="SAPBEXstdItem 6" xfId="229"/>
    <cellStyle name="SAPBEXstdItem 6 2" xfId="650"/>
    <cellStyle name="SAPBEXstdItem 7" xfId="459"/>
    <cellStyle name="SAPBEXstdItem 8" xfId="505"/>
    <cellStyle name="SAPBEXstdItem 8 2" xfId="754"/>
    <cellStyle name="SAPBEXstdItem 8 3" xfId="930"/>
    <cellStyle name="SAPBEXstdItem 9" xfId="243"/>
    <cellStyle name="SAPBEXstdItem 9 2" xfId="874"/>
    <cellStyle name="SAPBEXstdItemX" xfId="230"/>
    <cellStyle name="SAPBEXstdItemX 2" xfId="460"/>
    <cellStyle name="SAPBEXstdItemX 2 2" xfId="735"/>
    <cellStyle name="SAPBEXstdItemX 2 3" xfId="857"/>
    <cellStyle name="SAPBEXstdItemX 3" xfId="506"/>
    <cellStyle name="SAPBEXstdItemX 4" xfId="536"/>
    <cellStyle name="SAPBEXstdItemX 5" xfId="400"/>
    <cellStyle name="SAPBEXstdItemX 5 2" xfId="825"/>
    <cellStyle name="SAPBEXstdItemX 6" xfId="724"/>
    <cellStyle name="SAPBEXtitle" xfId="45"/>
    <cellStyle name="SAPBEXtitle 2" xfId="231"/>
    <cellStyle name="SAPBEXtitle 2 2" xfId="651"/>
    <cellStyle name="SAPBEXtitle 2 2 2" xfId="1002"/>
    <cellStyle name="SAPBEXtitle 2 3" xfId="401"/>
    <cellStyle name="SAPBEXtitle 3" xfId="461"/>
    <cellStyle name="SAPBEXtitle 3 2" xfId="891"/>
    <cellStyle name="SAPBEXunassignedItem" xfId="232"/>
    <cellStyle name="SAPBEXunassignedItem 2" xfId="462"/>
    <cellStyle name="SAPBEXunassignedItem 2 2" xfId="898"/>
    <cellStyle name="SAPBEXunassignedItem 3" xfId="402"/>
    <cellStyle name="SAPBEXunassignedItem 3 2" xfId="842"/>
    <cellStyle name="SAPBEXunassignedItem 4" xfId="725"/>
    <cellStyle name="SAPBEXunassignedItem 4 2" xfId="1005"/>
    <cellStyle name="SAPBEXundefined" xfId="46"/>
    <cellStyle name="SAPBEXundefined 2" xfId="130"/>
    <cellStyle name="SAPBEXundefined 2 2" xfId="601"/>
    <cellStyle name="SAPBEXundefined 2 2 2" xfId="811"/>
    <cellStyle name="SAPBEXundefined 2 2 3" xfId="987"/>
    <cellStyle name="SAPBEXundefined 2 3" xfId="335"/>
    <cellStyle name="SAPBEXundefined 2 3 2" xfId="889"/>
    <cellStyle name="SAPBEXundefined 2 4" xfId="712"/>
    <cellStyle name="SAPBEXundefined 3" xfId="98"/>
    <cellStyle name="SAPBEXundefined 3 2" xfId="570"/>
    <cellStyle name="SAPBEXundefined 3 2 2" xfId="792"/>
    <cellStyle name="SAPBEXundefined 3 2 3" xfId="968"/>
    <cellStyle name="SAPBEXundefined 3 3" xfId="303"/>
    <cellStyle name="SAPBEXundefined 3 3 2" xfId="820"/>
    <cellStyle name="SAPBEXundefined 3 4" xfId="356"/>
    <cellStyle name="SAPBEXundefined 4" xfId="233"/>
    <cellStyle name="SAPBEXundefined 4 2" xfId="652"/>
    <cellStyle name="SAPBEXundefined 5" xfId="463"/>
    <cellStyle name="SAPBEXundefined 6" xfId="507"/>
    <cellStyle name="SAPBEXundefined 6 2" xfId="755"/>
    <cellStyle name="SAPBEXundefined 6 3" xfId="931"/>
    <cellStyle name="SAPBEXundefined 7" xfId="537"/>
    <cellStyle name="SAPBEXundefined 7 2" xfId="772"/>
    <cellStyle name="SAPBEXundefined 7 3" xfId="948"/>
    <cellStyle name="SAPBEXundefined 8" xfId="268"/>
    <cellStyle name="SAPBEXundefined 8 2" xfId="830"/>
    <cellStyle name="SAPBEXundefined 9" xfId="242"/>
    <cellStyle name="SAPBorder" xfId="674"/>
    <cellStyle name="SAPDataCell" xfId="657"/>
    <cellStyle name="SAPDataRemoved" xfId="675"/>
    <cellStyle name="SAPDataTotalCell" xfId="654"/>
    <cellStyle name="SAPDimensionCell" xfId="655"/>
    <cellStyle name="SAPEditableDataCell" xfId="659"/>
    <cellStyle name="SAPEditableDataTotalCell" xfId="662"/>
    <cellStyle name="SAPEmphasized" xfId="684"/>
    <cellStyle name="SAPEmphasizedEditableDataCell" xfId="686"/>
    <cellStyle name="SAPEmphasizedEditableDataTotalCell" xfId="687"/>
    <cellStyle name="SAPEmphasizedLockedDataCell" xfId="690"/>
    <cellStyle name="SAPEmphasizedLockedDataTotalCell" xfId="691"/>
    <cellStyle name="SAPEmphasizedReadonlyDataCell" xfId="688"/>
    <cellStyle name="SAPEmphasizedReadonlyDataTotalCell" xfId="689"/>
    <cellStyle name="SAPEmphasizedTotal" xfId="685"/>
    <cellStyle name="SAPError" xfId="676"/>
    <cellStyle name="SAPExceptionLevel1" xfId="665"/>
    <cellStyle name="SAPExceptionLevel2" xfId="666"/>
    <cellStyle name="SAPExceptionLevel3" xfId="667"/>
    <cellStyle name="SAPExceptionLevel4" xfId="668"/>
    <cellStyle name="SAPExceptionLevel5" xfId="669"/>
    <cellStyle name="SAPExceptionLevel6" xfId="670"/>
    <cellStyle name="SAPExceptionLevel7" xfId="671"/>
    <cellStyle name="SAPExceptionLevel8" xfId="672"/>
    <cellStyle name="SAPExceptionLevel9" xfId="673"/>
    <cellStyle name="SAPFormula" xfId="692"/>
    <cellStyle name="SAPGroupingFillCell" xfId="658"/>
    <cellStyle name="SAPHierarchyCell0" xfId="679"/>
    <cellStyle name="SAPHierarchyCell1" xfId="680"/>
    <cellStyle name="SAPHierarchyCell2" xfId="681"/>
    <cellStyle name="SAPHierarchyCell3" xfId="682"/>
    <cellStyle name="SAPHierarchyCell4" xfId="683"/>
    <cellStyle name="SAPLockedDataCell" xfId="661"/>
    <cellStyle name="SAPLockedDataTotalCell" xfId="664"/>
    <cellStyle name="SAPMemberCell" xfId="656"/>
    <cellStyle name="SAPMemberTotalCell" xfId="678"/>
    <cellStyle name="SAPMessageText" xfId="677"/>
    <cellStyle name="SAPReadonlyDataCell" xfId="660"/>
    <cellStyle name="SAPReadonlyDataTotalCell" xfId="663"/>
    <cellStyle name="Sheet Title" xfId="234"/>
    <cellStyle name="Stile 1" xfId="47"/>
    <cellStyle name="Stile 2" xfId="48"/>
    <cellStyle name="Testo" xfId="3"/>
    <cellStyle name="Testo 2" xfId="13"/>
    <cellStyle name="Testo avviso 2" xfId="236"/>
    <cellStyle name="TestoCentrato" xfId="10"/>
    <cellStyle name="TestoCentrato 2" xfId="67"/>
    <cellStyle name="Titolo 1 2" xfId="184"/>
    <cellStyle name="Titolo 2 2" xfId="185"/>
    <cellStyle name="Titolo 3 2" xfId="186"/>
    <cellStyle name="Titolo 3 2 2" xfId="620"/>
    <cellStyle name="Titolo 3 2 2 2" xfId="991"/>
    <cellStyle name="Titolo 3 2 3" xfId="653"/>
    <cellStyle name="Titolo 3 2 3 2" xfId="1003"/>
    <cellStyle name="Titolo 3 2 4" xfId="371"/>
    <cellStyle name="Titolo 4 2" xfId="187"/>
    <cellStyle name="Total 2" xfId="464"/>
    <cellStyle name="Total 2 2" xfId="892"/>
    <cellStyle name="Totale 2" xfId="235"/>
    <cellStyle name="Totale 2 2" xfId="403"/>
    <cellStyle name="Valore non valido 2" xfId="177"/>
    <cellStyle name="Valore valido 2" xfId="183"/>
    <cellStyle name="Valuta" xfId="146" builtinId="4"/>
    <cellStyle name="Valuta (0)_c.econ.mese" xfId="49"/>
    <cellStyle name="Valuta 2" xfId="17"/>
    <cellStyle name="Valuta 2 2" xfId="71"/>
    <cellStyle name="Valuta 2 2 2" xfId="136"/>
    <cellStyle name="Valuta 2 2 2 2" xfId="607"/>
    <cellStyle name="Valuta 2 2 2 3" xfId="341"/>
    <cellStyle name="Valuta 2 2 3" xfId="104"/>
    <cellStyle name="Valuta 2 2 3 2" xfId="576"/>
    <cellStyle name="Valuta 2 2 3 3" xfId="309"/>
    <cellStyle name="Valuta 2 2 4" xfId="545"/>
    <cellStyle name="Valuta 2 2 5" xfId="277"/>
    <cellStyle name="Valuta 2 3" xfId="111"/>
    <cellStyle name="Valuta 2 3 2" xfId="583"/>
    <cellStyle name="Valuta 2 3 3" xfId="316"/>
    <cellStyle name="Valuta 2 4" xfId="79"/>
    <cellStyle name="Valuta 2 4 2" xfId="551"/>
    <cellStyle name="Valuta 2 4 3" xfId="284"/>
    <cellStyle name="Valuta 2 5" xfId="539"/>
    <cellStyle name="Valuta 2 6" xfId="244"/>
    <cellStyle name="Valuta 3" xfId="51"/>
    <cellStyle name="Valuta 3 2" xfId="73"/>
    <cellStyle name="Valuta 3 2 2" xfId="137"/>
    <cellStyle name="Valuta 3 2 2 2" xfId="608"/>
    <cellStyle name="Valuta 3 2 2 3" xfId="342"/>
    <cellStyle name="Valuta 3 2 3" xfId="105"/>
    <cellStyle name="Valuta 3 2 3 2" xfId="577"/>
    <cellStyle name="Valuta 3 2 3 3" xfId="310"/>
    <cellStyle name="Valuta 3 2 4" xfId="546"/>
    <cellStyle name="Valuta 3 2 5" xfId="278"/>
    <cellStyle name="Valuta 3 3" xfId="131"/>
    <cellStyle name="Valuta 3 3 2" xfId="602"/>
    <cellStyle name="Valuta 3 3 3" xfId="336"/>
    <cellStyle name="Valuta 3 4" xfId="99"/>
    <cellStyle name="Valuta 3 4 2" xfId="571"/>
    <cellStyle name="Valuta 3 4 3" xfId="304"/>
    <cellStyle name="Valuta 3 5" xfId="149"/>
    <cellStyle name="Valuta 3 5 2" xfId="616"/>
    <cellStyle name="Valuta 3 5 3" xfId="350"/>
    <cellStyle name="Valuta 3 6" xfId="540"/>
    <cellStyle name="Valuta 3 7" xfId="269"/>
    <cellStyle name="Valuta 4" xfId="70"/>
    <cellStyle name="Valuta 4 2" xfId="135"/>
    <cellStyle name="Valuta 4 2 2" xfId="606"/>
    <cellStyle name="Valuta 4 2 3" xfId="340"/>
    <cellStyle name="Valuta 4 3" xfId="103"/>
    <cellStyle name="Valuta 4 3 2" xfId="575"/>
    <cellStyle name="Valuta 4 3 3" xfId="308"/>
    <cellStyle name="Valuta 4 4" xfId="544"/>
    <cellStyle name="Valuta 4 5" xfId="276"/>
    <cellStyle name="Valuta 5" xfId="143"/>
    <cellStyle name="Valuta 5 2" xfId="614"/>
    <cellStyle name="Valuta 5 3" xfId="348"/>
    <cellStyle name="Warning Text 2" xfId="465"/>
    <cellStyle name="常规_Prod_Rep_AUG" xfId="5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00"/>
      <color rgb="FF66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621971</xdr:colOff>
      <xdr:row>0</xdr:row>
      <xdr:rowOff>76637</xdr:rowOff>
    </xdr:from>
    <xdr:ext cx="1101932" cy="308179"/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56746" y="76637"/>
          <a:ext cx="1101932" cy="30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932890</xdr:colOff>
      <xdr:row>0</xdr:row>
      <xdr:rowOff>15875</xdr:rowOff>
    </xdr:from>
    <xdr:to>
      <xdr:col>5</xdr:col>
      <xdr:colOff>1917140</xdr:colOff>
      <xdr:row>0</xdr:row>
      <xdr:rowOff>291142</xdr:rowOff>
    </xdr:to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24155" y="15875"/>
          <a:ext cx="984250" cy="27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901246</xdr:colOff>
      <xdr:row>0</xdr:row>
      <xdr:rowOff>211137</xdr:rowOff>
    </xdr:from>
    <xdr:ext cx="1101932" cy="365329"/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9050" y="211137"/>
          <a:ext cx="1101932" cy="365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876300</xdr:colOff>
      <xdr:row>0</xdr:row>
      <xdr:rowOff>239486</xdr:rowOff>
    </xdr:from>
    <xdr:ext cx="1101932" cy="365329"/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29950" y="239486"/>
          <a:ext cx="1101932" cy="365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929427</xdr:colOff>
      <xdr:row>0</xdr:row>
      <xdr:rowOff>90577</xdr:rowOff>
    </xdr:from>
    <xdr:to>
      <xdr:col>6</xdr:col>
      <xdr:colOff>2039022</xdr:colOff>
      <xdr:row>0</xdr:row>
      <xdr:rowOff>398756</xdr:rowOff>
    </xdr:to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27070" y="90577"/>
          <a:ext cx="1109595" cy="30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929427</xdr:colOff>
      <xdr:row>0</xdr:row>
      <xdr:rowOff>90577</xdr:rowOff>
    </xdr:from>
    <xdr:to>
      <xdr:col>6</xdr:col>
      <xdr:colOff>2039022</xdr:colOff>
      <xdr:row>0</xdr:row>
      <xdr:rowOff>398756</xdr:rowOff>
    </xdr:to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02577" y="90577"/>
          <a:ext cx="1109595" cy="30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66675</xdr:rowOff>
    </xdr:from>
    <xdr:to>
      <xdr:col>6</xdr:col>
      <xdr:colOff>1368632</xdr:colOff>
      <xdr:row>0</xdr:row>
      <xdr:rowOff>374854</xdr:rowOff>
    </xdr:to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82175" y="66675"/>
          <a:ext cx="1101932" cy="30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787214</xdr:colOff>
      <xdr:row>0</xdr:row>
      <xdr:rowOff>115981</xdr:rowOff>
    </xdr:from>
    <xdr:to>
      <xdr:col>4</xdr:col>
      <xdr:colOff>1889146</xdr:colOff>
      <xdr:row>0</xdr:row>
      <xdr:rowOff>424160</xdr:rowOff>
    </xdr:to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67626" y="115981"/>
          <a:ext cx="1101932" cy="30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182096</xdr:colOff>
      <xdr:row>0</xdr:row>
      <xdr:rowOff>82364</xdr:rowOff>
    </xdr:from>
    <xdr:ext cx="1101932" cy="308179"/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7184" y="82364"/>
          <a:ext cx="1101932" cy="30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1138464</xdr:colOff>
      <xdr:row>0</xdr:row>
      <xdr:rowOff>65768</xdr:rowOff>
    </xdr:from>
    <xdr:to>
      <xdr:col>8</xdr:col>
      <xdr:colOff>448789</xdr:colOff>
      <xdr:row>0</xdr:row>
      <xdr:rowOff>373947</xdr:rowOff>
    </xdr:to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41500" y="65768"/>
          <a:ext cx="1106468" cy="30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stino/clalis%20forn_CAT.5%202010/ClaLis%20ARISTON%2023-02-10%20AG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srv05\listino\clalis%20forn_CAT.5%202010\ClaLis%20ARISTON%2023-02-10%20AG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ornitori"/>
      <sheetName val="Fornitori Angaisa"/>
      <sheetName val="Fornitori IdroLab"/>
      <sheetName val="Fornitori Metel"/>
      <sheetName val="Configuratore classificazione"/>
      <sheetName val="Configuratore visualizzazioni"/>
      <sheetName val="Configuratore esportazione"/>
      <sheetName val="Configuratore default"/>
      <sheetName val="Configuratore controllo dati"/>
      <sheetName val="Definizione file"/>
      <sheetName val="Tracciato Angaisa 4.0"/>
      <sheetName val="Tracciato Angaisa 5.1"/>
      <sheetName val="Dati default Angaisa 5.1"/>
      <sheetName val="Angaisa 5.1 - correlazione UM"/>
      <sheetName val="Angaisa 5.1 - correlazione UMA"/>
      <sheetName val="Angaisa 5.1 - correlazione VA"/>
      <sheetName val="Angaisa 5.1 - correlazione IVA"/>
      <sheetName val="Tracciato Angaisa 6.0"/>
      <sheetName val="Tracciato Metel 020"/>
      <sheetName val="Dati default Metel 020"/>
      <sheetName val="Metel 020 - correlazione LT"/>
      <sheetName val="Metel 020 - correlazione VA"/>
      <sheetName val="Metel 020 - correlazione UM"/>
      <sheetName val="Tracciato AS400 std"/>
      <sheetName val="Dati default AS400 standard"/>
      <sheetName val="Tracciato IdroLab"/>
      <sheetName val="IdroLab - correlazione UM"/>
      <sheetName val="IdroLab - correlazione IVA"/>
      <sheetName val="Conversione"/>
      <sheetName val="Parametri"/>
      <sheetName val="Opzioni generali"/>
      <sheetName val="Modello"/>
      <sheetName val="Listino_001"/>
      <sheetName val="Listino_MTS"/>
      <sheetName val="ImportaListino"/>
      <sheetName val="EsportaListino"/>
      <sheetName val="SelezionaFornitore"/>
      <sheetName val="frmSelezionaVisualizzazione"/>
      <sheetName val="frmDefinizioneTracciati"/>
      <sheetName val="frmSelezionaDefault"/>
      <sheetName val="frmConversione"/>
      <sheetName val="frmInserisciColonna"/>
      <sheetName val="bas_Elaborazione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 t="str">
            <v>S</v>
          </cell>
          <cell r="F2" t="str">
            <v>I</v>
          </cell>
          <cell r="O2" t="str">
            <v>*</v>
          </cell>
          <cell r="S2" t="str">
            <v>L</v>
          </cell>
        </row>
        <row r="3">
          <cell r="E3" t="str">
            <v>N</v>
          </cell>
          <cell r="F3" t="str">
            <v>L</v>
          </cell>
          <cell r="O3" t="str">
            <v>G</v>
          </cell>
          <cell r="S3" t="str">
            <v>*N</v>
          </cell>
        </row>
        <row r="4">
          <cell r="F4" t="str">
            <v>M</v>
          </cell>
          <cell r="O4" t="str">
            <v>*N</v>
          </cell>
        </row>
        <row r="5">
          <cell r="F5" t="str">
            <v>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ornitori"/>
      <sheetName val="Fornitori Angaisa"/>
      <sheetName val="Fornitori IdroLab"/>
      <sheetName val="Fornitori Metel"/>
      <sheetName val="Configuratore classificazione"/>
      <sheetName val="Configuratore visualizzazioni"/>
      <sheetName val="Configuratore esportazione"/>
      <sheetName val="Configuratore default"/>
      <sheetName val="Configuratore controllo dati"/>
      <sheetName val="Definizione file"/>
      <sheetName val="Tracciato Angaisa 4.0"/>
      <sheetName val="Tracciato Angaisa 5.1"/>
      <sheetName val="Dati default Angaisa 5.1"/>
      <sheetName val="Angaisa 5.1 - correlazione UM"/>
      <sheetName val="Angaisa 5.1 - correlazione UMA"/>
      <sheetName val="Angaisa 5.1 - correlazione VA"/>
      <sheetName val="Angaisa 5.1 - correlazione IVA"/>
      <sheetName val="Tracciato Angaisa 6.0"/>
      <sheetName val="Tracciato Metel 020"/>
      <sheetName val="Dati default Metel 020"/>
      <sheetName val="Metel 020 - correlazione LT"/>
      <sheetName val="Metel 020 - correlazione VA"/>
      <sheetName val="Metel 020 - correlazione UM"/>
      <sheetName val="Tracciato AS400 std"/>
      <sheetName val="Dati default AS400 standard"/>
      <sheetName val="Tracciato IdroLab"/>
      <sheetName val="IdroLab - correlazione UM"/>
      <sheetName val="IdroLab - correlazione IVA"/>
      <sheetName val="Conversione"/>
      <sheetName val="Parametri"/>
      <sheetName val="Opzioni generali"/>
      <sheetName val="Modello"/>
      <sheetName val="Listino_001"/>
      <sheetName val="Listino_MTS"/>
      <sheetName val="ImportaListino"/>
      <sheetName val="EsportaListino"/>
      <sheetName val="SelezionaFornitore"/>
      <sheetName val="frmSelezionaVisualizzazione"/>
      <sheetName val="frmDefinizioneTracciati"/>
      <sheetName val="frmSelezionaDefault"/>
      <sheetName val="frmConversione"/>
      <sheetName val="frmInserisciColonna"/>
      <sheetName val="bas_Elaborazione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 t="str">
            <v>S</v>
          </cell>
          <cell r="F2" t="str">
            <v>I</v>
          </cell>
          <cell r="O2" t="str">
            <v>*</v>
          </cell>
          <cell r="S2" t="str">
            <v>L</v>
          </cell>
        </row>
        <row r="3">
          <cell r="E3" t="str">
            <v>N</v>
          </cell>
          <cell r="F3" t="str">
            <v>L</v>
          </cell>
          <cell r="O3" t="str">
            <v>G</v>
          </cell>
          <cell r="S3" t="str">
            <v>*N</v>
          </cell>
        </row>
        <row r="4">
          <cell r="F4" t="str">
            <v>M</v>
          </cell>
          <cell r="O4" t="str">
            <v>*N</v>
          </cell>
        </row>
        <row r="5">
          <cell r="F5" t="str">
            <v>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_pios_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212"/>
  <sheetViews>
    <sheetView showGridLines="0" view="pageBreakPreview" zoomScale="55" zoomScaleNormal="86" zoomScaleSheetLayoutView="55" workbookViewId="0">
      <selection activeCell="A3" sqref="A3"/>
    </sheetView>
  </sheetViews>
  <sheetFormatPr defaultColWidth="9.1796875" defaultRowHeight="15.5" x14ac:dyDescent="0.35"/>
  <cols>
    <col min="1" max="1" width="17.1796875" style="15" customWidth="1"/>
    <col min="2" max="2" width="56.7265625" style="19" bestFit="1" customWidth="1"/>
    <col min="3" max="4" width="21.54296875" style="19" customWidth="1"/>
    <col min="5" max="5" width="22.7265625" style="19" customWidth="1"/>
    <col min="6" max="6" width="17" style="2" customWidth="1"/>
    <col min="7" max="7" width="24.1796875" style="19" customWidth="1"/>
    <col min="8" max="8" width="14.54296875" style="5" bestFit="1" customWidth="1"/>
    <col min="9" max="16384" width="9.1796875" style="19"/>
  </cols>
  <sheetData>
    <row r="1" spans="1:9" ht="37.5" customHeight="1" thickBot="1" x14ac:dyDescent="0.4">
      <c r="A1" s="775" t="s">
        <v>1681</v>
      </c>
      <c r="B1" s="776"/>
      <c r="C1" s="776"/>
      <c r="D1" s="776"/>
      <c r="E1" s="776"/>
      <c r="F1" s="777"/>
      <c r="G1" s="778"/>
      <c r="H1" s="8"/>
      <c r="I1" s="91"/>
    </row>
    <row r="2" spans="1:9" ht="37.5" customHeight="1" thickBot="1" x14ac:dyDescent="0.4">
      <c r="A2" s="717" t="s">
        <v>2738</v>
      </c>
      <c r="B2" s="718"/>
      <c r="C2" s="718"/>
      <c r="D2" s="718"/>
      <c r="E2" s="718"/>
      <c r="F2" s="718"/>
      <c r="G2" s="719"/>
      <c r="H2" s="8"/>
    </row>
    <row r="3" spans="1:9" ht="66.5" customHeight="1" thickBot="1" x14ac:dyDescent="0.4">
      <c r="A3" s="59" t="s">
        <v>68</v>
      </c>
      <c r="B3" s="12" t="s">
        <v>94</v>
      </c>
      <c r="C3" s="13" t="s">
        <v>90</v>
      </c>
      <c r="D3" s="13" t="s">
        <v>91</v>
      </c>
      <c r="E3" s="155" t="s">
        <v>2715</v>
      </c>
      <c r="F3" s="155" t="s">
        <v>2716</v>
      </c>
      <c r="G3" s="16" t="s">
        <v>96</v>
      </c>
      <c r="H3" s="8"/>
    </row>
    <row r="4" spans="1:9" ht="14.5" x14ac:dyDescent="0.35">
      <c r="A4" s="380" t="s">
        <v>2569</v>
      </c>
      <c r="B4" s="381"/>
      <c r="C4" s="381"/>
      <c r="D4" s="381"/>
      <c r="E4" s="381"/>
      <c r="F4" s="381"/>
      <c r="G4" s="382"/>
      <c r="H4" s="8"/>
    </row>
    <row r="5" spans="1:9" s="611" customFormat="1" x14ac:dyDescent="0.35">
      <c r="A5" s="613" t="s">
        <v>2498</v>
      </c>
      <c r="B5" s="316" t="s">
        <v>2499</v>
      </c>
      <c r="C5" s="614" t="s">
        <v>82</v>
      </c>
      <c r="D5" s="615" t="s">
        <v>84</v>
      </c>
      <c r="E5" s="318">
        <v>2428</v>
      </c>
      <c r="F5" s="318">
        <v>4.5</v>
      </c>
      <c r="G5" s="779" t="s">
        <v>1336</v>
      </c>
      <c r="H5" s="616"/>
      <c r="I5" s="91"/>
    </row>
    <row r="6" spans="1:9" s="611" customFormat="1" x14ac:dyDescent="0.35">
      <c r="A6" s="613" t="s">
        <v>2500</v>
      </c>
      <c r="B6" s="316" t="s">
        <v>2501</v>
      </c>
      <c r="C6" s="614" t="s">
        <v>82</v>
      </c>
      <c r="D6" s="615" t="s">
        <v>84</v>
      </c>
      <c r="E6" s="318">
        <v>2625</v>
      </c>
      <c r="F6" s="318">
        <v>4.5</v>
      </c>
      <c r="G6" s="780"/>
      <c r="H6" s="616"/>
      <c r="I6" s="91"/>
    </row>
    <row r="7" spans="1:9" s="611" customFormat="1" x14ac:dyDescent="0.35">
      <c r="A7" s="613" t="s">
        <v>2502</v>
      </c>
      <c r="B7" s="316" t="s">
        <v>2503</v>
      </c>
      <c r="C7" s="614" t="s">
        <v>82</v>
      </c>
      <c r="D7" s="615" t="s">
        <v>84</v>
      </c>
      <c r="E7" s="318">
        <v>3002</v>
      </c>
      <c r="F7" s="318">
        <v>4.5</v>
      </c>
      <c r="G7" s="781"/>
      <c r="H7" s="616"/>
      <c r="I7" s="91"/>
    </row>
    <row r="8" spans="1:9" x14ac:dyDescent="0.35">
      <c r="A8" s="342" t="s">
        <v>1839</v>
      </c>
      <c r="B8" s="202" t="s">
        <v>145</v>
      </c>
      <c r="C8" s="289" t="s">
        <v>82</v>
      </c>
      <c r="D8" s="287" t="s">
        <v>84</v>
      </c>
      <c r="E8" s="204">
        <v>2207</v>
      </c>
      <c r="F8" s="204">
        <v>4.5</v>
      </c>
      <c r="G8" s="288"/>
      <c r="H8" s="9"/>
      <c r="I8" s="91"/>
    </row>
    <row r="9" spans="1:9" x14ac:dyDescent="0.35">
      <c r="A9" s="342" t="s">
        <v>1840</v>
      </c>
      <c r="B9" s="202" t="s">
        <v>146</v>
      </c>
      <c r="C9" s="289" t="s">
        <v>82</v>
      </c>
      <c r="D9" s="287" t="s">
        <v>84</v>
      </c>
      <c r="E9" s="204">
        <v>2386</v>
      </c>
      <c r="F9" s="204">
        <v>4.5</v>
      </c>
      <c r="G9" s="288"/>
      <c r="H9" s="9"/>
      <c r="I9" s="91"/>
    </row>
    <row r="10" spans="1:9" x14ac:dyDescent="0.35">
      <c r="A10" s="347" t="s">
        <v>1841</v>
      </c>
      <c r="B10" s="207" t="s">
        <v>299</v>
      </c>
      <c r="C10" s="290" t="s">
        <v>82</v>
      </c>
      <c r="D10" s="291" t="s">
        <v>84</v>
      </c>
      <c r="E10" s="204">
        <v>2729</v>
      </c>
      <c r="F10" s="204">
        <v>4.5</v>
      </c>
      <c r="G10" s="288"/>
      <c r="H10" s="9"/>
      <c r="I10" s="91"/>
    </row>
    <row r="11" spans="1:9" x14ac:dyDescent="0.35">
      <c r="A11" s="342" t="s">
        <v>1837</v>
      </c>
      <c r="B11" s="202" t="s">
        <v>39</v>
      </c>
      <c r="C11" s="287" t="s">
        <v>79</v>
      </c>
      <c r="D11" s="287" t="s">
        <v>84</v>
      </c>
      <c r="E11" s="204">
        <v>1947</v>
      </c>
      <c r="F11" s="204">
        <v>4.5</v>
      </c>
      <c r="G11" s="835" t="s">
        <v>2504</v>
      </c>
      <c r="H11" s="9"/>
      <c r="I11" s="91"/>
    </row>
    <row r="12" spans="1:9" ht="16" thickBot="1" x14ac:dyDescent="0.4">
      <c r="A12" s="342" t="s">
        <v>1838</v>
      </c>
      <c r="B12" s="202" t="s">
        <v>40</v>
      </c>
      <c r="C12" s="287" t="s">
        <v>79</v>
      </c>
      <c r="D12" s="287" t="s">
        <v>84</v>
      </c>
      <c r="E12" s="204">
        <v>2052</v>
      </c>
      <c r="F12" s="204">
        <v>4.5</v>
      </c>
      <c r="G12" s="836"/>
      <c r="H12" s="9"/>
      <c r="I12" s="91"/>
    </row>
    <row r="13" spans="1:9" ht="14.5" x14ac:dyDescent="0.35">
      <c r="A13" s="380" t="s">
        <v>2570</v>
      </c>
      <c r="B13" s="381"/>
      <c r="C13" s="381"/>
      <c r="D13" s="381"/>
      <c r="E13" s="381"/>
      <c r="F13" s="381"/>
      <c r="G13" s="382"/>
      <c r="H13" s="8"/>
      <c r="I13" s="91"/>
    </row>
    <row r="14" spans="1:9" x14ac:dyDescent="0.35">
      <c r="A14" s="350" t="s">
        <v>1845</v>
      </c>
      <c r="B14" s="207" t="s">
        <v>66</v>
      </c>
      <c r="C14" s="291" t="s">
        <v>79</v>
      </c>
      <c r="D14" s="291" t="s">
        <v>84</v>
      </c>
      <c r="E14" s="204">
        <v>2320</v>
      </c>
      <c r="F14" s="204">
        <v>4.5</v>
      </c>
      <c r="G14" s="288"/>
      <c r="H14" s="9"/>
      <c r="I14" s="91"/>
    </row>
    <row r="15" spans="1:9" x14ac:dyDescent="0.35">
      <c r="A15" s="350" t="s">
        <v>1846</v>
      </c>
      <c r="B15" s="207" t="s">
        <v>67</v>
      </c>
      <c r="C15" s="291" t="s">
        <v>79</v>
      </c>
      <c r="D15" s="291" t="s">
        <v>84</v>
      </c>
      <c r="E15" s="204">
        <v>2492</v>
      </c>
      <c r="F15" s="204">
        <v>4.5</v>
      </c>
      <c r="G15" s="288"/>
      <c r="H15" s="9"/>
      <c r="I15" s="91"/>
    </row>
    <row r="16" spans="1:9" ht="16" thickBot="1" x14ac:dyDescent="0.4">
      <c r="A16" s="347" t="s">
        <v>1847</v>
      </c>
      <c r="B16" s="207" t="s">
        <v>517</v>
      </c>
      <c r="C16" s="291" t="s">
        <v>82</v>
      </c>
      <c r="D16" s="291" t="s">
        <v>85</v>
      </c>
      <c r="E16" s="204">
        <v>4093</v>
      </c>
      <c r="F16" s="204">
        <v>4.5</v>
      </c>
      <c r="G16" s="288"/>
      <c r="H16" s="10"/>
      <c r="I16" s="91"/>
    </row>
    <row r="17" spans="1:9" ht="14.5" x14ac:dyDescent="0.35">
      <c r="A17" s="380" t="s">
        <v>2571</v>
      </c>
      <c r="B17" s="381"/>
      <c r="C17" s="381"/>
      <c r="D17" s="381"/>
      <c r="E17" s="381"/>
      <c r="F17" s="381"/>
      <c r="G17" s="382"/>
      <c r="H17" s="8"/>
      <c r="I17" s="91"/>
    </row>
    <row r="18" spans="1:9" x14ac:dyDescent="0.35">
      <c r="A18" s="347" t="s">
        <v>1850</v>
      </c>
      <c r="B18" s="207" t="s">
        <v>518</v>
      </c>
      <c r="C18" s="289" t="s">
        <v>82</v>
      </c>
      <c r="D18" s="289" t="s">
        <v>85</v>
      </c>
      <c r="E18" s="204">
        <v>5082</v>
      </c>
      <c r="F18" s="204">
        <v>4.5</v>
      </c>
      <c r="G18" s="288"/>
      <c r="H18" s="10"/>
      <c r="I18" s="91"/>
    </row>
    <row r="19" spans="1:9" x14ac:dyDescent="0.35">
      <c r="A19" s="347" t="s">
        <v>1851</v>
      </c>
      <c r="B19" s="207" t="s">
        <v>519</v>
      </c>
      <c r="C19" s="289" t="s">
        <v>82</v>
      </c>
      <c r="D19" s="289" t="s">
        <v>86</v>
      </c>
      <c r="E19" s="204">
        <v>5276</v>
      </c>
      <c r="F19" s="204">
        <v>4.5</v>
      </c>
      <c r="G19" s="288"/>
      <c r="H19" s="10"/>
      <c r="I19" s="91"/>
    </row>
    <row r="20" spans="1:9" x14ac:dyDescent="0.35">
      <c r="A20" s="347" t="s">
        <v>1852</v>
      </c>
      <c r="B20" s="207" t="s">
        <v>520</v>
      </c>
      <c r="C20" s="289" t="s">
        <v>82</v>
      </c>
      <c r="D20" s="289" t="s">
        <v>86</v>
      </c>
      <c r="E20" s="204">
        <v>5453</v>
      </c>
      <c r="F20" s="204">
        <v>4.5</v>
      </c>
      <c r="G20" s="288"/>
      <c r="H20" s="10"/>
      <c r="I20" s="91"/>
    </row>
    <row r="21" spans="1:9" x14ac:dyDescent="0.35">
      <c r="A21" s="350" t="s">
        <v>1853</v>
      </c>
      <c r="B21" s="207" t="s">
        <v>516</v>
      </c>
      <c r="C21" s="289" t="s">
        <v>82</v>
      </c>
      <c r="D21" s="289" t="s">
        <v>86</v>
      </c>
      <c r="E21" s="204">
        <v>5705</v>
      </c>
      <c r="F21" s="204">
        <v>4.5</v>
      </c>
      <c r="G21" s="288"/>
      <c r="H21" s="10"/>
      <c r="I21" s="91"/>
    </row>
    <row r="22" spans="1:9" x14ac:dyDescent="0.35">
      <c r="A22" s="386" t="s">
        <v>1842</v>
      </c>
      <c r="B22" s="207" t="s">
        <v>221</v>
      </c>
      <c r="C22" s="291" t="s">
        <v>79</v>
      </c>
      <c r="D22" s="291" t="s">
        <v>85</v>
      </c>
      <c r="E22" s="204">
        <v>4151</v>
      </c>
      <c r="F22" s="204">
        <v>4.5</v>
      </c>
      <c r="G22" s="292"/>
      <c r="H22" s="9"/>
      <c r="I22" s="91"/>
    </row>
    <row r="23" spans="1:9" x14ac:dyDescent="0.35">
      <c r="A23" s="386" t="s">
        <v>1843</v>
      </c>
      <c r="B23" s="207" t="s">
        <v>222</v>
      </c>
      <c r="C23" s="291" t="s">
        <v>79</v>
      </c>
      <c r="D23" s="291" t="s">
        <v>86</v>
      </c>
      <c r="E23" s="204">
        <v>4225</v>
      </c>
      <c r="F23" s="204">
        <v>4.5</v>
      </c>
      <c r="G23" s="292"/>
      <c r="H23" s="9"/>
      <c r="I23" s="91"/>
    </row>
    <row r="24" spans="1:9" ht="16" thickBot="1" x14ac:dyDescent="0.4">
      <c r="A24" s="386" t="s">
        <v>1844</v>
      </c>
      <c r="B24" s="207" t="s">
        <v>223</v>
      </c>
      <c r="C24" s="291" t="s">
        <v>79</v>
      </c>
      <c r="D24" s="291" t="s">
        <v>86</v>
      </c>
      <c r="E24" s="204">
        <v>4373</v>
      </c>
      <c r="F24" s="204">
        <v>4.5</v>
      </c>
      <c r="G24" s="292"/>
      <c r="H24" s="10"/>
      <c r="I24" s="91"/>
    </row>
    <row r="25" spans="1:9" ht="14.5" x14ac:dyDescent="0.35">
      <c r="A25" s="380" t="s">
        <v>2572</v>
      </c>
      <c r="B25" s="381"/>
      <c r="C25" s="381"/>
      <c r="D25" s="381"/>
      <c r="E25" s="381"/>
      <c r="F25" s="381"/>
      <c r="G25" s="382"/>
      <c r="H25" s="8"/>
      <c r="I25" s="91"/>
    </row>
    <row r="26" spans="1:9" x14ac:dyDescent="0.35">
      <c r="A26" s="347" t="s">
        <v>1848</v>
      </c>
      <c r="B26" s="207" t="s">
        <v>297</v>
      </c>
      <c r="C26" s="291" t="s">
        <v>82</v>
      </c>
      <c r="D26" s="291" t="s">
        <v>85</v>
      </c>
      <c r="E26" s="204">
        <v>4282</v>
      </c>
      <c r="F26" s="204">
        <v>4.5</v>
      </c>
      <c r="G26" s="288"/>
      <c r="H26" s="10"/>
      <c r="I26" s="91"/>
    </row>
    <row r="27" spans="1:9" ht="16" thickBot="1" x14ac:dyDescent="0.4">
      <c r="A27" s="347" t="s">
        <v>1849</v>
      </c>
      <c r="B27" s="207" t="s">
        <v>298</v>
      </c>
      <c r="C27" s="291" t="s">
        <v>82</v>
      </c>
      <c r="D27" s="291" t="s">
        <v>86</v>
      </c>
      <c r="E27" s="204">
        <v>5876</v>
      </c>
      <c r="F27" s="204">
        <v>4.5</v>
      </c>
      <c r="G27" s="288"/>
      <c r="H27" s="10"/>
      <c r="I27" s="91"/>
    </row>
    <row r="28" spans="1:9" ht="14.5" x14ac:dyDescent="0.35">
      <c r="A28" s="380" t="s">
        <v>2568</v>
      </c>
      <c r="B28" s="381"/>
      <c r="C28" s="381"/>
      <c r="D28" s="381"/>
      <c r="E28" s="381"/>
      <c r="F28" s="381"/>
      <c r="G28" s="382"/>
      <c r="H28" s="8"/>
      <c r="I28" s="91"/>
    </row>
    <row r="29" spans="1:9" x14ac:dyDescent="0.35">
      <c r="A29" s="626" t="s">
        <v>2554</v>
      </c>
      <c r="B29" s="624" t="s">
        <v>2555</v>
      </c>
      <c r="C29" s="33" t="s">
        <v>81</v>
      </c>
      <c r="D29" s="33" t="s">
        <v>81</v>
      </c>
      <c r="E29" s="204">
        <v>990</v>
      </c>
      <c r="F29" s="204">
        <v>0</v>
      </c>
      <c r="G29" s="625"/>
      <c r="H29" s="10"/>
      <c r="I29" s="91"/>
    </row>
    <row r="30" spans="1:9" x14ac:dyDescent="0.35">
      <c r="A30" s="626" t="s">
        <v>2556</v>
      </c>
      <c r="B30" s="624" t="s">
        <v>2557</v>
      </c>
      <c r="C30" s="33" t="s">
        <v>81</v>
      </c>
      <c r="D30" s="33" t="s">
        <v>81</v>
      </c>
      <c r="E30" s="204">
        <v>1162</v>
      </c>
      <c r="F30" s="204">
        <v>0</v>
      </c>
      <c r="G30" s="625"/>
      <c r="H30" s="10"/>
      <c r="I30" s="91"/>
    </row>
    <row r="31" spans="1:9" x14ac:dyDescent="0.35">
      <c r="A31" s="626" t="s">
        <v>2558</v>
      </c>
      <c r="B31" s="624" t="s">
        <v>2559</v>
      </c>
      <c r="C31" s="33" t="s">
        <v>81</v>
      </c>
      <c r="D31" s="33" t="s">
        <v>81</v>
      </c>
      <c r="E31" s="204">
        <v>1330</v>
      </c>
      <c r="F31" s="204">
        <v>4.5</v>
      </c>
      <c r="G31" s="625"/>
      <c r="H31" s="10"/>
      <c r="I31" s="91"/>
    </row>
    <row r="32" spans="1:9" x14ac:dyDescent="0.35">
      <c r="A32" s="626" t="s">
        <v>2560</v>
      </c>
      <c r="B32" s="624" t="s">
        <v>2561</v>
      </c>
      <c r="C32" s="33" t="s">
        <v>81</v>
      </c>
      <c r="D32" s="33" t="s">
        <v>81</v>
      </c>
      <c r="E32" s="204">
        <v>2193</v>
      </c>
      <c r="F32" s="204">
        <v>0</v>
      </c>
      <c r="G32" s="625"/>
      <c r="H32" s="10"/>
      <c r="I32" s="91"/>
    </row>
    <row r="33" spans="1:12" x14ac:dyDescent="0.35">
      <c r="A33" s="626" t="s">
        <v>2562</v>
      </c>
      <c r="B33" s="624" t="s">
        <v>2563</v>
      </c>
      <c r="C33" s="33" t="s">
        <v>81</v>
      </c>
      <c r="D33" s="33" t="s">
        <v>81</v>
      </c>
      <c r="E33" s="204">
        <v>1900</v>
      </c>
      <c r="F33" s="204">
        <v>4.5</v>
      </c>
      <c r="G33" s="625"/>
      <c r="H33" s="10"/>
      <c r="I33" s="91"/>
    </row>
    <row r="34" spans="1:12" x14ac:dyDescent="0.35">
      <c r="A34" s="626" t="s">
        <v>2564</v>
      </c>
      <c r="B34" s="624" t="s">
        <v>2565</v>
      </c>
      <c r="C34" s="33" t="s">
        <v>81</v>
      </c>
      <c r="D34" s="33" t="s">
        <v>81</v>
      </c>
      <c r="E34" s="204">
        <v>2382</v>
      </c>
      <c r="F34" s="204">
        <v>0</v>
      </c>
      <c r="G34" s="625"/>
      <c r="H34" s="10"/>
      <c r="I34" s="91"/>
    </row>
    <row r="35" spans="1:12" x14ac:dyDescent="0.35">
      <c r="A35" s="627" t="s">
        <v>2566</v>
      </c>
      <c r="B35" s="624" t="s">
        <v>2567</v>
      </c>
      <c r="C35" s="33" t="s">
        <v>81</v>
      </c>
      <c r="D35" s="33" t="s">
        <v>81</v>
      </c>
      <c r="E35" s="204">
        <v>3976</v>
      </c>
      <c r="F35" s="204">
        <v>0</v>
      </c>
      <c r="G35" s="625"/>
      <c r="H35" s="10"/>
      <c r="I35" s="91"/>
    </row>
    <row r="36" spans="1:12" ht="14.5" x14ac:dyDescent="0.35">
      <c r="A36" s="387" t="s">
        <v>147</v>
      </c>
      <c r="B36" s="383"/>
      <c r="C36" s="383"/>
      <c r="D36" s="383"/>
      <c r="E36" s="383"/>
      <c r="F36" s="384"/>
      <c r="G36" s="385"/>
      <c r="H36" s="8"/>
      <c r="I36" s="91"/>
    </row>
    <row r="37" spans="1:12" s="20" customFormat="1" x14ac:dyDescent="0.35">
      <c r="A37" s="358" t="s">
        <v>2505</v>
      </c>
      <c r="B37" s="88"/>
      <c r="C37" s="88"/>
      <c r="D37" s="88"/>
      <c r="E37" s="89"/>
      <c r="F37" s="115"/>
      <c r="G37" s="90"/>
      <c r="I37" s="91"/>
      <c r="L37" s="19"/>
    </row>
    <row r="38" spans="1:12" x14ac:dyDescent="0.35">
      <c r="A38" s="354" t="s">
        <v>1869</v>
      </c>
      <c r="B38" s="32" t="s">
        <v>536</v>
      </c>
      <c r="C38" s="33" t="s">
        <v>81</v>
      </c>
      <c r="D38" s="33" t="s">
        <v>81</v>
      </c>
      <c r="E38" s="204">
        <v>55</v>
      </c>
      <c r="F38" s="204">
        <v>0</v>
      </c>
      <c r="G38" s="35" t="s">
        <v>1208</v>
      </c>
      <c r="H38" s="20"/>
      <c r="I38" s="91"/>
    </row>
    <row r="39" spans="1:12" x14ac:dyDescent="0.35">
      <c r="A39" s="354" t="s">
        <v>1878</v>
      </c>
      <c r="B39" s="32" t="s">
        <v>545</v>
      </c>
      <c r="C39" s="33" t="s">
        <v>81</v>
      </c>
      <c r="D39" s="33" t="s">
        <v>81</v>
      </c>
      <c r="E39" s="204">
        <v>95</v>
      </c>
      <c r="F39" s="204">
        <v>0</v>
      </c>
      <c r="G39" s="35"/>
      <c r="H39" s="8"/>
      <c r="I39" s="91"/>
    </row>
    <row r="40" spans="1:12" x14ac:dyDescent="0.35">
      <c r="A40" s="354" t="s">
        <v>1870</v>
      </c>
      <c r="B40" s="32" t="s">
        <v>537</v>
      </c>
      <c r="C40" s="33" t="s">
        <v>81</v>
      </c>
      <c r="D40" s="33" t="s">
        <v>81</v>
      </c>
      <c r="E40" s="204">
        <v>111</v>
      </c>
      <c r="F40" s="204">
        <v>0</v>
      </c>
      <c r="G40" s="35" t="s">
        <v>1208</v>
      </c>
      <c r="H40" s="20"/>
      <c r="I40" s="91"/>
    </row>
    <row r="41" spans="1:12" x14ac:dyDescent="0.35">
      <c r="A41" s="354" t="s">
        <v>1854</v>
      </c>
      <c r="B41" s="32" t="s">
        <v>521</v>
      </c>
      <c r="C41" s="33" t="s">
        <v>81</v>
      </c>
      <c r="D41" s="33" t="s">
        <v>81</v>
      </c>
      <c r="E41" s="204">
        <v>67</v>
      </c>
      <c r="F41" s="204">
        <v>0</v>
      </c>
      <c r="G41" s="35" t="s">
        <v>1208</v>
      </c>
      <c r="H41" s="20"/>
      <c r="I41" s="91"/>
    </row>
    <row r="42" spans="1:12" x14ac:dyDescent="0.35">
      <c r="A42" s="354" t="s">
        <v>1855</v>
      </c>
      <c r="B42" s="32" t="s">
        <v>522</v>
      </c>
      <c r="C42" s="33" t="s">
        <v>81</v>
      </c>
      <c r="D42" s="33" t="s">
        <v>81</v>
      </c>
      <c r="E42" s="204">
        <v>75</v>
      </c>
      <c r="F42" s="204">
        <v>0</v>
      </c>
      <c r="G42" s="35"/>
      <c r="H42" s="20"/>
      <c r="I42" s="91"/>
    </row>
    <row r="43" spans="1:12" x14ac:dyDescent="0.35">
      <c r="A43" s="354" t="s">
        <v>1856</v>
      </c>
      <c r="B43" s="32" t="s">
        <v>523</v>
      </c>
      <c r="C43" s="33" t="s">
        <v>81</v>
      </c>
      <c r="D43" s="33" t="s">
        <v>81</v>
      </c>
      <c r="E43" s="204">
        <v>16</v>
      </c>
      <c r="F43" s="204">
        <v>0</v>
      </c>
      <c r="G43" s="35"/>
      <c r="H43" s="20"/>
      <c r="I43" s="91"/>
    </row>
    <row r="44" spans="1:12" x14ac:dyDescent="0.35">
      <c r="A44" s="354" t="s">
        <v>1857</v>
      </c>
      <c r="B44" s="32" t="s">
        <v>524</v>
      </c>
      <c r="C44" s="33" t="s">
        <v>81</v>
      </c>
      <c r="D44" s="33" t="s">
        <v>81</v>
      </c>
      <c r="E44" s="204">
        <v>109</v>
      </c>
      <c r="F44" s="204">
        <v>0</v>
      </c>
      <c r="G44" s="35" t="s">
        <v>1208</v>
      </c>
      <c r="H44" s="20"/>
      <c r="I44" s="91"/>
    </row>
    <row r="45" spans="1:12" x14ac:dyDescent="0.35">
      <c r="A45" s="354" t="s">
        <v>1858</v>
      </c>
      <c r="B45" s="32" t="s">
        <v>525</v>
      </c>
      <c r="C45" s="33" t="s">
        <v>81</v>
      </c>
      <c r="D45" s="33" t="s">
        <v>81</v>
      </c>
      <c r="E45" s="204">
        <v>22</v>
      </c>
      <c r="F45" s="204">
        <v>0</v>
      </c>
      <c r="G45" s="35"/>
      <c r="H45" s="20"/>
      <c r="I45" s="91"/>
    </row>
    <row r="46" spans="1:12" x14ac:dyDescent="0.35">
      <c r="A46" s="354" t="s">
        <v>1859</v>
      </c>
      <c r="B46" s="32" t="s">
        <v>526</v>
      </c>
      <c r="C46" s="33" t="s">
        <v>81</v>
      </c>
      <c r="D46" s="33" t="s">
        <v>81</v>
      </c>
      <c r="E46" s="204">
        <v>16</v>
      </c>
      <c r="F46" s="204">
        <v>0</v>
      </c>
      <c r="G46" s="35"/>
      <c r="H46" s="20"/>
      <c r="I46" s="91"/>
    </row>
    <row r="47" spans="1:12" x14ac:dyDescent="0.35">
      <c r="A47" s="354" t="s">
        <v>1860</v>
      </c>
      <c r="B47" s="32" t="s">
        <v>527</v>
      </c>
      <c r="C47" s="33" t="s">
        <v>81</v>
      </c>
      <c r="D47" s="33" t="s">
        <v>81</v>
      </c>
      <c r="E47" s="204">
        <v>21</v>
      </c>
      <c r="F47" s="204">
        <v>0</v>
      </c>
      <c r="G47" s="35"/>
      <c r="H47" s="20"/>
      <c r="I47" s="91"/>
    </row>
    <row r="48" spans="1:12" x14ac:dyDescent="0.35">
      <c r="A48" s="354" t="s">
        <v>1861</v>
      </c>
      <c r="B48" s="32" t="s">
        <v>528</v>
      </c>
      <c r="C48" s="33" t="s">
        <v>81</v>
      </c>
      <c r="D48" s="33" t="s">
        <v>81</v>
      </c>
      <c r="E48" s="204">
        <v>19</v>
      </c>
      <c r="F48" s="204">
        <v>0</v>
      </c>
      <c r="G48" s="35"/>
      <c r="H48" s="20"/>
      <c r="I48" s="91"/>
    </row>
    <row r="49" spans="1:12" x14ac:dyDescent="0.35">
      <c r="A49" s="354" t="s">
        <v>1862</v>
      </c>
      <c r="B49" s="32" t="s">
        <v>529</v>
      </c>
      <c r="C49" s="33" t="s">
        <v>81</v>
      </c>
      <c r="D49" s="33" t="s">
        <v>81</v>
      </c>
      <c r="E49" s="204">
        <v>68</v>
      </c>
      <c r="F49" s="204">
        <v>0</v>
      </c>
      <c r="G49" s="35"/>
      <c r="H49" s="20"/>
      <c r="I49" s="91"/>
    </row>
    <row r="50" spans="1:12" x14ac:dyDescent="0.35">
      <c r="A50" s="354" t="s">
        <v>1863</v>
      </c>
      <c r="B50" s="32" t="s">
        <v>530</v>
      </c>
      <c r="C50" s="33" t="s">
        <v>81</v>
      </c>
      <c r="D50" s="33" t="s">
        <v>81</v>
      </c>
      <c r="E50" s="204">
        <v>18</v>
      </c>
      <c r="F50" s="204">
        <v>0</v>
      </c>
      <c r="G50" s="35"/>
      <c r="H50" s="20"/>
      <c r="I50" s="91"/>
    </row>
    <row r="51" spans="1:12" x14ac:dyDescent="0.35">
      <c r="A51" s="354" t="s">
        <v>1864</v>
      </c>
      <c r="B51" s="32" t="s">
        <v>531</v>
      </c>
      <c r="C51" s="33" t="s">
        <v>81</v>
      </c>
      <c r="D51" s="33" t="s">
        <v>81</v>
      </c>
      <c r="E51" s="204">
        <v>21</v>
      </c>
      <c r="F51" s="204">
        <v>0</v>
      </c>
      <c r="G51" s="35"/>
      <c r="H51" s="20"/>
      <c r="I51" s="91"/>
    </row>
    <row r="52" spans="1:12" x14ac:dyDescent="0.35">
      <c r="A52" s="354" t="s">
        <v>1865</v>
      </c>
      <c r="B52" s="32" t="s">
        <v>532</v>
      </c>
      <c r="C52" s="33" t="s">
        <v>81</v>
      </c>
      <c r="D52" s="33" t="s">
        <v>81</v>
      </c>
      <c r="E52" s="204">
        <v>21</v>
      </c>
      <c r="F52" s="204">
        <v>0</v>
      </c>
      <c r="G52" s="46"/>
      <c r="H52" s="20"/>
      <c r="I52" s="91"/>
    </row>
    <row r="53" spans="1:12" x14ac:dyDescent="0.35">
      <c r="A53" s="354" t="s">
        <v>1866</v>
      </c>
      <c r="B53" s="32" t="s">
        <v>533</v>
      </c>
      <c r="C53" s="33" t="s">
        <v>81</v>
      </c>
      <c r="D53" s="33" t="s">
        <v>81</v>
      </c>
      <c r="E53" s="204">
        <v>18</v>
      </c>
      <c r="F53" s="204">
        <v>0</v>
      </c>
      <c r="G53" s="35"/>
      <c r="H53" s="20"/>
      <c r="I53" s="91"/>
    </row>
    <row r="54" spans="1:12" x14ac:dyDescent="0.35">
      <c r="A54" s="354" t="s">
        <v>1867</v>
      </c>
      <c r="B54" s="32" t="s">
        <v>534</v>
      </c>
      <c r="C54" s="33" t="s">
        <v>81</v>
      </c>
      <c r="D54" s="33" t="s">
        <v>81</v>
      </c>
      <c r="E54" s="204">
        <v>14</v>
      </c>
      <c r="F54" s="204">
        <v>0</v>
      </c>
      <c r="G54" s="35" t="s">
        <v>1208</v>
      </c>
      <c r="H54" s="20"/>
      <c r="I54" s="91"/>
    </row>
    <row r="55" spans="1:12" x14ac:dyDescent="0.35">
      <c r="A55" s="354" t="s">
        <v>1868</v>
      </c>
      <c r="B55" s="32" t="s">
        <v>535</v>
      </c>
      <c r="C55" s="33" t="s">
        <v>81</v>
      </c>
      <c r="D55" s="33" t="s">
        <v>81</v>
      </c>
      <c r="E55" s="204">
        <v>23</v>
      </c>
      <c r="F55" s="204">
        <v>0</v>
      </c>
      <c r="G55" s="35"/>
      <c r="H55" s="20"/>
      <c r="I55" s="91"/>
    </row>
    <row r="56" spans="1:12" s="20" customFormat="1" x14ac:dyDescent="0.35">
      <c r="A56" s="358" t="s">
        <v>2506</v>
      </c>
      <c r="B56" s="88"/>
      <c r="C56" s="88"/>
      <c r="D56" s="88"/>
      <c r="E56" s="89"/>
      <c r="F56" s="115"/>
      <c r="G56" s="90"/>
      <c r="I56" s="91"/>
      <c r="L56" s="19"/>
    </row>
    <row r="57" spans="1:12" x14ac:dyDescent="0.35">
      <c r="A57" s="354" t="s">
        <v>1886</v>
      </c>
      <c r="B57" s="32" t="s">
        <v>553</v>
      </c>
      <c r="C57" s="33" t="s">
        <v>81</v>
      </c>
      <c r="D57" s="33" t="s">
        <v>81</v>
      </c>
      <c r="E57" s="204">
        <v>148</v>
      </c>
      <c r="F57" s="204">
        <v>0</v>
      </c>
      <c r="G57" s="35" t="s">
        <v>1208</v>
      </c>
      <c r="I57" s="91"/>
    </row>
    <row r="58" spans="1:12" x14ac:dyDescent="0.35">
      <c r="A58" s="354" t="s">
        <v>1879</v>
      </c>
      <c r="B58" s="32" t="s">
        <v>546</v>
      </c>
      <c r="C58" s="33" t="s">
        <v>81</v>
      </c>
      <c r="D58" s="33" t="s">
        <v>81</v>
      </c>
      <c r="E58" s="204">
        <v>188</v>
      </c>
      <c r="F58" s="204">
        <v>0</v>
      </c>
      <c r="G58" s="35" t="s">
        <v>1208</v>
      </c>
      <c r="I58" s="91"/>
    </row>
    <row r="59" spans="1:12" x14ac:dyDescent="0.35">
      <c r="A59" s="354" t="s">
        <v>1887</v>
      </c>
      <c r="B59" s="32" t="s">
        <v>554</v>
      </c>
      <c r="C59" s="33" t="s">
        <v>81</v>
      </c>
      <c r="D59" s="33" t="s">
        <v>81</v>
      </c>
      <c r="E59" s="204">
        <v>198</v>
      </c>
      <c r="F59" s="204">
        <v>0</v>
      </c>
      <c r="G59" s="35" t="s">
        <v>1208</v>
      </c>
      <c r="I59" s="91"/>
    </row>
    <row r="60" spans="1:12" x14ac:dyDescent="0.35">
      <c r="A60" s="354" t="s">
        <v>1888</v>
      </c>
      <c r="B60" s="32" t="s">
        <v>555</v>
      </c>
      <c r="C60" s="33" t="s">
        <v>81</v>
      </c>
      <c r="D60" s="33" t="s">
        <v>81</v>
      </c>
      <c r="E60" s="204">
        <v>63</v>
      </c>
      <c r="F60" s="204">
        <v>0</v>
      </c>
      <c r="G60" s="35"/>
      <c r="I60" s="91"/>
    </row>
    <row r="61" spans="1:12" x14ac:dyDescent="0.35">
      <c r="A61" s="354" t="s">
        <v>1889</v>
      </c>
      <c r="B61" s="32" t="s">
        <v>556</v>
      </c>
      <c r="C61" s="33" t="s">
        <v>81</v>
      </c>
      <c r="D61" s="33" t="s">
        <v>81</v>
      </c>
      <c r="E61" s="204">
        <v>77</v>
      </c>
      <c r="F61" s="204">
        <v>0</v>
      </c>
      <c r="G61" s="35" t="s">
        <v>1208</v>
      </c>
      <c r="I61" s="91"/>
    </row>
    <row r="62" spans="1:12" x14ac:dyDescent="0.35">
      <c r="A62" s="354" t="s">
        <v>1890</v>
      </c>
      <c r="B62" s="32" t="s">
        <v>557</v>
      </c>
      <c r="C62" s="33" t="s">
        <v>81</v>
      </c>
      <c r="D62" s="33" t="s">
        <v>81</v>
      </c>
      <c r="E62" s="204">
        <v>49</v>
      </c>
      <c r="F62" s="204">
        <v>0</v>
      </c>
      <c r="G62" s="35" t="s">
        <v>1208</v>
      </c>
      <c r="I62" s="91"/>
    </row>
    <row r="63" spans="1:12" x14ac:dyDescent="0.35">
      <c r="A63" s="354" t="s">
        <v>1891</v>
      </c>
      <c r="B63" s="32" t="s">
        <v>558</v>
      </c>
      <c r="C63" s="33" t="s">
        <v>81</v>
      </c>
      <c r="D63" s="33" t="s">
        <v>81</v>
      </c>
      <c r="E63" s="204">
        <v>19</v>
      </c>
      <c r="F63" s="204">
        <v>0</v>
      </c>
      <c r="G63" s="35"/>
      <c r="I63" s="91"/>
    </row>
    <row r="64" spans="1:12" x14ac:dyDescent="0.35">
      <c r="A64" s="354" t="s">
        <v>1892</v>
      </c>
      <c r="B64" s="32" t="s">
        <v>559</v>
      </c>
      <c r="C64" s="33" t="s">
        <v>81</v>
      </c>
      <c r="D64" s="33" t="s">
        <v>81</v>
      </c>
      <c r="E64" s="204">
        <v>31</v>
      </c>
      <c r="F64" s="204">
        <v>0</v>
      </c>
      <c r="G64" s="35"/>
      <c r="I64" s="91"/>
    </row>
    <row r="65" spans="1:12" x14ac:dyDescent="0.35">
      <c r="A65" s="354" t="s">
        <v>1893</v>
      </c>
      <c r="B65" s="32" t="s">
        <v>560</v>
      </c>
      <c r="C65" s="33" t="s">
        <v>81</v>
      </c>
      <c r="D65" s="33" t="s">
        <v>81</v>
      </c>
      <c r="E65" s="204">
        <v>31</v>
      </c>
      <c r="F65" s="204">
        <v>0</v>
      </c>
      <c r="G65" s="35"/>
      <c r="I65" s="91"/>
    </row>
    <row r="66" spans="1:12" x14ac:dyDescent="0.35">
      <c r="A66" s="389" t="s">
        <v>1894</v>
      </c>
      <c r="B66" s="73" t="s">
        <v>561</v>
      </c>
      <c r="C66" s="80" t="s">
        <v>81</v>
      </c>
      <c r="D66" s="80" t="s">
        <v>81</v>
      </c>
      <c r="E66" s="204">
        <v>57</v>
      </c>
      <c r="F66" s="204">
        <v>0</v>
      </c>
      <c r="G66" s="35" t="s">
        <v>1208</v>
      </c>
      <c r="I66" s="91"/>
    </row>
    <row r="67" spans="1:12" x14ac:dyDescent="0.35">
      <c r="A67" s="391" t="s">
        <v>1902</v>
      </c>
      <c r="B67" s="376" t="s">
        <v>569</v>
      </c>
      <c r="C67" s="377" t="s">
        <v>81</v>
      </c>
      <c r="D67" s="377" t="s">
        <v>81</v>
      </c>
      <c r="E67" s="309">
        <v>87</v>
      </c>
      <c r="F67" s="309">
        <v>0</v>
      </c>
      <c r="G67" s="375" t="s">
        <v>2475</v>
      </c>
      <c r="I67" s="91"/>
    </row>
    <row r="68" spans="1:12" x14ac:dyDescent="0.35">
      <c r="A68" s="392" t="s">
        <v>2732</v>
      </c>
      <c r="B68" s="378" t="s">
        <v>1331</v>
      </c>
      <c r="C68" s="379" t="s">
        <v>81</v>
      </c>
      <c r="D68" s="379" t="s">
        <v>81</v>
      </c>
      <c r="E68" s="318">
        <v>87</v>
      </c>
      <c r="F68" s="318">
        <v>0</v>
      </c>
      <c r="G68" s="374" t="s">
        <v>1336</v>
      </c>
      <c r="I68" s="91"/>
    </row>
    <row r="69" spans="1:12" s="20" customFormat="1" x14ac:dyDescent="0.35">
      <c r="A69" s="358" t="s">
        <v>2507</v>
      </c>
      <c r="B69" s="88"/>
      <c r="C69" s="88"/>
      <c r="D69" s="88"/>
      <c r="E69" s="89"/>
      <c r="F69" s="115"/>
      <c r="G69" s="90"/>
      <c r="I69" s="91"/>
      <c r="L69" s="19"/>
    </row>
    <row r="70" spans="1:12" x14ac:dyDescent="0.35">
      <c r="A70" s="354" t="s">
        <v>1900</v>
      </c>
      <c r="B70" s="32" t="s">
        <v>567</v>
      </c>
      <c r="C70" s="33"/>
      <c r="D70" s="33"/>
      <c r="E70" s="204">
        <v>473</v>
      </c>
      <c r="F70" s="204">
        <v>0</v>
      </c>
      <c r="G70" s="35"/>
      <c r="H70" s="20"/>
      <c r="I70" s="91"/>
    </row>
    <row r="71" spans="1:12" x14ac:dyDescent="0.35">
      <c r="A71" s="354" t="s">
        <v>1899</v>
      </c>
      <c r="B71" s="32" t="s">
        <v>566</v>
      </c>
      <c r="C71" s="33"/>
      <c r="D71" s="33"/>
      <c r="E71" s="204">
        <v>111</v>
      </c>
      <c r="F71" s="204">
        <v>0</v>
      </c>
      <c r="G71" s="35"/>
      <c r="H71" s="20"/>
      <c r="I71" s="91"/>
    </row>
    <row r="72" spans="1:12" ht="15" customHeight="1" x14ac:dyDescent="0.35">
      <c r="A72" s="354" t="s">
        <v>1895</v>
      </c>
      <c r="B72" s="32" t="s">
        <v>562</v>
      </c>
      <c r="C72" s="33"/>
      <c r="D72" s="33"/>
      <c r="E72" s="204">
        <v>72</v>
      </c>
      <c r="F72" s="204">
        <v>0</v>
      </c>
      <c r="G72" s="35"/>
      <c r="H72" s="20"/>
      <c r="I72" s="91"/>
    </row>
    <row r="73" spans="1:12" ht="15" customHeight="1" x14ac:dyDescent="0.35">
      <c r="A73" s="354" t="s">
        <v>1896</v>
      </c>
      <c r="B73" s="32" t="s">
        <v>563</v>
      </c>
      <c r="C73" s="33"/>
      <c r="D73" s="33"/>
      <c r="E73" s="204">
        <v>45</v>
      </c>
      <c r="F73" s="204">
        <v>0</v>
      </c>
      <c r="G73" s="35"/>
      <c r="H73" s="20"/>
      <c r="I73" s="91"/>
    </row>
    <row r="74" spans="1:12" ht="15" customHeight="1" x14ac:dyDescent="0.35">
      <c r="A74" s="354" t="s">
        <v>1897</v>
      </c>
      <c r="B74" s="32" t="s">
        <v>564</v>
      </c>
      <c r="C74" s="33"/>
      <c r="D74" s="33"/>
      <c r="E74" s="204">
        <v>40</v>
      </c>
      <c r="F74" s="204">
        <v>0</v>
      </c>
      <c r="G74" s="35"/>
      <c r="H74" s="20"/>
      <c r="I74" s="91"/>
    </row>
    <row r="75" spans="1:12" ht="15" customHeight="1" x14ac:dyDescent="0.35">
      <c r="A75" s="354" t="s">
        <v>1901</v>
      </c>
      <c r="B75" s="32" t="s">
        <v>568</v>
      </c>
      <c r="C75" s="33"/>
      <c r="D75" s="33"/>
      <c r="E75" s="204">
        <v>18</v>
      </c>
      <c r="F75" s="204">
        <v>0</v>
      </c>
      <c r="G75" s="35"/>
      <c r="H75" s="20"/>
      <c r="I75" s="91"/>
    </row>
    <row r="76" spans="1:12" ht="15" customHeight="1" x14ac:dyDescent="0.35">
      <c r="A76" s="354" t="s">
        <v>1898</v>
      </c>
      <c r="B76" s="32" t="s">
        <v>565</v>
      </c>
      <c r="C76" s="33"/>
      <c r="D76" s="33"/>
      <c r="E76" s="204">
        <v>28</v>
      </c>
      <c r="F76" s="204">
        <v>0</v>
      </c>
      <c r="G76" s="35"/>
      <c r="H76" s="20"/>
      <c r="I76" s="91"/>
    </row>
    <row r="77" spans="1:12" s="20" customFormat="1" x14ac:dyDescent="0.35">
      <c r="A77" s="358" t="s">
        <v>2508</v>
      </c>
      <c r="B77" s="88"/>
      <c r="C77" s="88"/>
      <c r="D77" s="88"/>
      <c r="E77" s="89"/>
      <c r="F77" s="115"/>
      <c r="G77" s="90"/>
      <c r="I77" s="91"/>
      <c r="L77" s="19"/>
    </row>
    <row r="78" spans="1:12" x14ac:dyDescent="0.35">
      <c r="A78" s="354" t="s">
        <v>1871</v>
      </c>
      <c r="B78" s="32" t="s">
        <v>538</v>
      </c>
      <c r="C78" s="33" t="s">
        <v>81</v>
      </c>
      <c r="D78" s="33" t="s">
        <v>81</v>
      </c>
      <c r="E78" s="204">
        <v>83</v>
      </c>
      <c r="F78" s="204">
        <v>0</v>
      </c>
      <c r="G78" s="35"/>
      <c r="H78" s="20"/>
      <c r="I78" s="91"/>
    </row>
    <row r="79" spans="1:12" x14ac:dyDescent="0.35">
      <c r="A79" s="354" t="s">
        <v>1872</v>
      </c>
      <c r="B79" s="32" t="s">
        <v>539</v>
      </c>
      <c r="C79" s="33" t="s">
        <v>81</v>
      </c>
      <c r="D79" s="33" t="s">
        <v>81</v>
      </c>
      <c r="E79" s="204">
        <v>114</v>
      </c>
      <c r="F79" s="204">
        <v>0</v>
      </c>
      <c r="G79" s="35"/>
      <c r="H79" s="20"/>
      <c r="I79" s="91"/>
    </row>
    <row r="80" spans="1:12" x14ac:dyDescent="0.35">
      <c r="A80" s="354" t="s">
        <v>1873</v>
      </c>
      <c r="B80" s="32" t="s">
        <v>540</v>
      </c>
      <c r="C80" s="33" t="s">
        <v>81</v>
      </c>
      <c r="D80" s="33" t="s">
        <v>81</v>
      </c>
      <c r="E80" s="204">
        <v>45</v>
      </c>
      <c r="F80" s="204">
        <v>0</v>
      </c>
      <c r="G80" s="35"/>
      <c r="H80" s="20"/>
      <c r="I80" s="91"/>
    </row>
    <row r="81" spans="1:12" x14ac:dyDescent="0.35">
      <c r="A81" s="354" t="s">
        <v>1874</v>
      </c>
      <c r="B81" s="32" t="s">
        <v>541</v>
      </c>
      <c r="C81" s="33" t="s">
        <v>81</v>
      </c>
      <c r="D81" s="33" t="s">
        <v>81</v>
      </c>
      <c r="E81" s="204">
        <v>136</v>
      </c>
      <c r="F81" s="204">
        <v>0</v>
      </c>
      <c r="G81" s="35"/>
      <c r="H81" s="20"/>
      <c r="I81" s="91"/>
    </row>
    <row r="82" spans="1:12" x14ac:dyDescent="0.35">
      <c r="A82" s="354" t="s">
        <v>1875</v>
      </c>
      <c r="B82" s="32" t="s">
        <v>542</v>
      </c>
      <c r="C82" s="33" t="s">
        <v>81</v>
      </c>
      <c r="D82" s="33" t="s">
        <v>81</v>
      </c>
      <c r="E82" s="204">
        <v>109</v>
      </c>
      <c r="F82" s="204">
        <v>0</v>
      </c>
      <c r="G82" s="35"/>
      <c r="H82" s="8"/>
      <c r="I82" s="91"/>
    </row>
    <row r="83" spans="1:12" x14ac:dyDescent="0.35">
      <c r="A83" s="354" t="s">
        <v>1876</v>
      </c>
      <c r="B83" s="32" t="s">
        <v>543</v>
      </c>
      <c r="C83" s="33" t="s">
        <v>81</v>
      </c>
      <c r="D83" s="33" t="s">
        <v>81</v>
      </c>
      <c r="E83" s="204">
        <v>79</v>
      </c>
      <c r="F83" s="204">
        <v>0</v>
      </c>
      <c r="G83" s="35"/>
      <c r="H83" s="8"/>
      <c r="I83" s="91"/>
    </row>
    <row r="84" spans="1:12" x14ac:dyDescent="0.35">
      <c r="A84" s="354" t="s">
        <v>1877</v>
      </c>
      <c r="B84" s="32" t="s">
        <v>544</v>
      </c>
      <c r="C84" s="33" t="s">
        <v>81</v>
      </c>
      <c r="D84" s="33" t="s">
        <v>81</v>
      </c>
      <c r="E84" s="204">
        <v>26</v>
      </c>
      <c r="F84" s="204">
        <v>0</v>
      </c>
      <c r="G84" s="35"/>
      <c r="H84" s="8"/>
      <c r="I84" s="91"/>
    </row>
    <row r="85" spans="1:12" x14ac:dyDescent="0.35">
      <c r="A85" s="354" t="s">
        <v>1880</v>
      </c>
      <c r="B85" s="32" t="s">
        <v>547</v>
      </c>
      <c r="C85" s="82" t="s">
        <v>81</v>
      </c>
      <c r="D85" s="33" t="s">
        <v>81</v>
      </c>
      <c r="E85" s="204">
        <v>106</v>
      </c>
      <c r="F85" s="204">
        <v>0</v>
      </c>
      <c r="G85" s="35"/>
      <c r="H85" s="8"/>
      <c r="I85" s="91"/>
    </row>
    <row r="86" spans="1:12" s="20" customFormat="1" x14ac:dyDescent="0.35">
      <c r="A86" s="358" t="s">
        <v>2509</v>
      </c>
      <c r="B86" s="88"/>
      <c r="C86" s="88"/>
      <c r="D86" s="88"/>
      <c r="E86" s="89"/>
      <c r="F86" s="115"/>
      <c r="G86" s="90"/>
      <c r="I86" s="91"/>
      <c r="L86" s="19"/>
    </row>
    <row r="87" spans="1:12" x14ac:dyDescent="0.35">
      <c r="A87" s="354" t="s">
        <v>1881</v>
      </c>
      <c r="B87" s="32" t="s">
        <v>548</v>
      </c>
      <c r="C87" s="82" t="s">
        <v>81</v>
      </c>
      <c r="D87" s="33" t="s">
        <v>81</v>
      </c>
      <c r="E87" s="204">
        <v>43</v>
      </c>
      <c r="F87" s="204">
        <v>0</v>
      </c>
      <c r="G87" s="35"/>
      <c r="H87" s="8"/>
      <c r="I87" s="91"/>
    </row>
    <row r="88" spans="1:12" x14ac:dyDescent="0.35">
      <c r="A88" s="354" t="s">
        <v>1882</v>
      </c>
      <c r="B88" s="32" t="s">
        <v>549</v>
      </c>
      <c r="C88" s="82" t="s">
        <v>81</v>
      </c>
      <c r="D88" s="33" t="s">
        <v>81</v>
      </c>
      <c r="E88" s="204">
        <v>182</v>
      </c>
      <c r="F88" s="204">
        <v>0</v>
      </c>
      <c r="G88" s="35"/>
      <c r="H88" s="8"/>
      <c r="I88" s="91"/>
    </row>
    <row r="89" spans="1:12" x14ac:dyDescent="0.35">
      <c r="A89" s="354" t="s">
        <v>1883</v>
      </c>
      <c r="B89" s="32" t="s">
        <v>550</v>
      </c>
      <c r="C89" s="82" t="s">
        <v>81</v>
      </c>
      <c r="D89" s="33" t="s">
        <v>81</v>
      </c>
      <c r="E89" s="204">
        <v>68</v>
      </c>
      <c r="F89" s="204">
        <v>0</v>
      </c>
      <c r="G89" s="35"/>
      <c r="H89" s="8"/>
      <c r="I89" s="91"/>
    </row>
    <row r="90" spans="1:12" x14ac:dyDescent="0.35">
      <c r="A90" s="388" t="s">
        <v>1884</v>
      </c>
      <c r="B90" s="32" t="s">
        <v>551</v>
      </c>
      <c r="C90" s="82" t="s">
        <v>81</v>
      </c>
      <c r="D90" s="33" t="s">
        <v>81</v>
      </c>
      <c r="E90" s="204">
        <v>77</v>
      </c>
      <c r="F90" s="204">
        <v>0</v>
      </c>
      <c r="G90" s="161"/>
      <c r="H90" s="8"/>
      <c r="I90" s="91"/>
    </row>
    <row r="91" spans="1:12" x14ac:dyDescent="0.35">
      <c r="A91" s="354" t="s">
        <v>1730</v>
      </c>
      <c r="B91" s="32" t="s">
        <v>513</v>
      </c>
      <c r="C91" s="82" t="s">
        <v>81</v>
      </c>
      <c r="D91" s="33" t="s">
        <v>81</v>
      </c>
      <c r="E91" s="204">
        <v>42</v>
      </c>
      <c r="F91" s="204">
        <v>0</v>
      </c>
      <c r="G91" s="35"/>
      <c r="H91" s="8"/>
      <c r="I91" s="91"/>
    </row>
    <row r="92" spans="1:12" x14ac:dyDescent="0.35">
      <c r="A92" s="354" t="s">
        <v>1731</v>
      </c>
      <c r="B92" s="32" t="s">
        <v>514</v>
      </c>
      <c r="C92" s="149" t="s">
        <v>81</v>
      </c>
      <c r="D92" s="33" t="s">
        <v>81</v>
      </c>
      <c r="E92" s="204">
        <v>48</v>
      </c>
      <c r="F92" s="204">
        <v>0</v>
      </c>
      <c r="G92" s="35"/>
      <c r="H92" s="8"/>
      <c r="I92" s="91"/>
    </row>
    <row r="93" spans="1:12" x14ac:dyDescent="0.35">
      <c r="A93" s="354" t="s">
        <v>1732</v>
      </c>
      <c r="B93" s="32" t="s">
        <v>515</v>
      </c>
      <c r="C93" s="33" t="s">
        <v>81</v>
      </c>
      <c r="D93" s="33" t="s">
        <v>81</v>
      </c>
      <c r="E93" s="204">
        <v>13</v>
      </c>
      <c r="F93" s="204">
        <v>0</v>
      </c>
      <c r="G93" s="35"/>
      <c r="H93" s="8"/>
      <c r="I93" s="91"/>
    </row>
    <row r="94" spans="1:12" x14ac:dyDescent="0.35">
      <c r="A94" s="354" t="s">
        <v>1885</v>
      </c>
      <c r="B94" s="32" t="s">
        <v>552</v>
      </c>
      <c r="C94" s="33" t="s">
        <v>81</v>
      </c>
      <c r="D94" s="33" t="s">
        <v>81</v>
      </c>
      <c r="E94" s="204">
        <v>57</v>
      </c>
      <c r="F94" s="204">
        <v>0</v>
      </c>
      <c r="G94" s="48"/>
      <c r="I94" s="91"/>
    </row>
    <row r="95" spans="1:12" s="618" customFormat="1" ht="46" customHeight="1" x14ac:dyDescent="0.35">
      <c r="A95" s="355" t="s">
        <v>2510</v>
      </c>
      <c r="B95" s="827" t="s">
        <v>2733</v>
      </c>
      <c r="C95" s="828" t="s">
        <v>81</v>
      </c>
      <c r="D95" s="828" t="s">
        <v>81</v>
      </c>
      <c r="E95" s="204">
        <v>30</v>
      </c>
      <c r="F95" s="204">
        <v>0</v>
      </c>
      <c r="G95" s="833" t="s">
        <v>2735</v>
      </c>
      <c r="H95" s="617"/>
      <c r="I95" s="91"/>
    </row>
    <row r="96" spans="1:12" s="618" customFormat="1" ht="46" customHeight="1" x14ac:dyDescent="0.35">
      <c r="A96" s="355" t="s">
        <v>2511</v>
      </c>
      <c r="B96" s="827" t="s">
        <v>2734</v>
      </c>
      <c r="C96" s="828" t="s">
        <v>81</v>
      </c>
      <c r="D96" s="828" t="s">
        <v>81</v>
      </c>
      <c r="E96" s="204">
        <v>30</v>
      </c>
      <c r="F96" s="204">
        <v>0</v>
      </c>
      <c r="G96" s="833" t="s">
        <v>2736</v>
      </c>
      <c r="H96" s="617"/>
      <c r="I96" s="91"/>
    </row>
    <row r="97" spans="1:9" s="694" customFormat="1" ht="70" customHeight="1" x14ac:dyDescent="0.35">
      <c r="A97" s="829" t="s">
        <v>2512</v>
      </c>
      <c r="B97" s="830" t="s">
        <v>2513</v>
      </c>
      <c r="C97" s="831" t="s">
        <v>81</v>
      </c>
      <c r="D97" s="831" t="s">
        <v>81</v>
      </c>
      <c r="E97" s="832">
        <v>1736</v>
      </c>
      <c r="F97" s="832">
        <v>0</v>
      </c>
      <c r="G97" s="834" t="s">
        <v>2737</v>
      </c>
      <c r="H97" s="693"/>
      <c r="I97" s="227"/>
    </row>
    <row r="98" spans="1:9" x14ac:dyDescent="0.35">
      <c r="I98" s="91"/>
    </row>
    <row r="99" spans="1:9" x14ac:dyDescent="0.35">
      <c r="I99" s="91"/>
    </row>
    <row r="100" spans="1:9" x14ac:dyDescent="0.35">
      <c r="B100" s="19" t="str">
        <f>IFERROR(VLOOKUP($A100,#REF!,2,0),"")</f>
        <v/>
      </c>
      <c r="E100" s="19" t="str">
        <f>IFERROR(VLOOKUP($A100,#REF!,3,0),"")</f>
        <v/>
      </c>
      <c r="I100" s="91"/>
    </row>
    <row r="101" spans="1:9" x14ac:dyDescent="0.35">
      <c r="B101" s="19" t="str">
        <f>IFERROR(VLOOKUP($A101,#REF!,2,0),"")</f>
        <v/>
      </c>
      <c r="E101" s="19" t="str">
        <f>IFERROR(VLOOKUP($A101,#REF!,3,0),"")</f>
        <v/>
      </c>
      <c r="I101" s="91"/>
    </row>
    <row r="102" spans="1:9" x14ac:dyDescent="0.35">
      <c r="B102" s="19" t="str">
        <f>IFERROR(VLOOKUP($A102,#REF!,2,0),"")</f>
        <v/>
      </c>
      <c r="E102" s="19" t="str">
        <f>IFERROR(VLOOKUP($A102,#REF!,3,0),"")</f>
        <v/>
      </c>
      <c r="I102" s="91"/>
    </row>
    <row r="103" spans="1:9" x14ac:dyDescent="0.35">
      <c r="B103" s="19" t="str">
        <f>IFERROR(VLOOKUP($A103,#REF!,2,0),"")</f>
        <v/>
      </c>
      <c r="E103" s="19" t="str">
        <f>IFERROR(VLOOKUP($A103,#REF!,3,0),"")</f>
        <v/>
      </c>
      <c r="I103" s="91"/>
    </row>
    <row r="104" spans="1:9" x14ac:dyDescent="0.35">
      <c r="B104" s="19" t="str">
        <f>IFERROR(VLOOKUP($A104,#REF!,2,0),"")</f>
        <v/>
      </c>
      <c r="E104" s="19" t="str">
        <f>IFERROR(VLOOKUP($A104,#REF!,3,0),"")</f>
        <v/>
      </c>
      <c r="I104" s="91"/>
    </row>
    <row r="105" spans="1:9" x14ac:dyDescent="0.35">
      <c r="B105" s="19" t="str">
        <f>IFERROR(VLOOKUP($A105,#REF!,2,0),"")</f>
        <v/>
      </c>
      <c r="E105" s="19" t="str">
        <f>IFERROR(VLOOKUP($A105,#REF!,3,0),"")</f>
        <v/>
      </c>
      <c r="I105" s="91"/>
    </row>
    <row r="106" spans="1:9" x14ac:dyDescent="0.35">
      <c r="B106" s="19" t="str">
        <f>IFERROR(VLOOKUP($A106,#REF!,2,0),"")</f>
        <v/>
      </c>
      <c r="E106" s="19" t="str">
        <f>IFERROR(VLOOKUP($A106,#REF!,3,0),"")</f>
        <v/>
      </c>
      <c r="I106" s="91"/>
    </row>
    <row r="107" spans="1:9" x14ac:dyDescent="0.35">
      <c r="B107" s="19" t="str">
        <f>IFERROR(VLOOKUP($A107,#REF!,2,0),"")</f>
        <v/>
      </c>
      <c r="E107" s="19" t="str">
        <f>IFERROR(VLOOKUP($A107,#REF!,3,0),"")</f>
        <v/>
      </c>
      <c r="I107" s="91"/>
    </row>
    <row r="108" spans="1:9" x14ac:dyDescent="0.35">
      <c r="B108" s="19" t="str">
        <f>IFERROR(VLOOKUP($A108,#REF!,2,0),"")</f>
        <v/>
      </c>
      <c r="E108" s="19" t="str">
        <f>IFERROR(VLOOKUP($A108,#REF!,3,0),"")</f>
        <v/>
      </c>
      <c r="I108" s="91"/>
    </row>
    <row r="109" spans="1:9" x14ac:dyDescent="0.35">
      <c r="B109" s="19" t="str">
        <f>IFERROR(VLOOKUP($A109,#REF!,2,0),"")</f>
        <v/>
      </c>
      <c r="E109" s="19" t="str">
        <f>IFERROR(VLOOKUP($A109,#REF!,3,0),"")</f>
        <v/>
      </c>
      <c r="I109" s="91"/>
    </row>
    <row r="110" spans="1:9" x14ac:dyDescent="0.35">
      <c r="B110" s="19" t="str">
        <f>IFERROR(VLOOKUP($A110,#REF!,2,0),"")</f>
        <v/>
      </c>
      <c r="E110" s="19" t="str">
        <f>IFERROR(VLOOKUP($A110,#REF!,3,0),"")</f>
        <v/>
      </c>
      <c r="I110" s="91"/>
    </row>
    <row r="111" spans="1:9" x14ac:dyDescent="0.35">
      <c r="B111" s="19" t="str">
        <f>IFERROR(VLOOKUP($A111,#REF!,2,0),"")</f>
        <v/>
      </c>
      <c r="E111" s="19" t="str">
        <f>IFERROR(VLOOKUP($A111,#REF!,3,0),"")</f>
        <v/>
      </c>
      <c r="I111" s="91"/>
    </row>
    <row r="112" spans="1:9" x14ac:dyDescent="0.35">
      <c r="B112" s="19" t="str">
        <f>IFERROR(VLOOKUP($A112,#REF!,2,0),"")</f>
        <v/>
      </c>
      <c r="E112" s="19" t="str">
        <f>IFERROR(VLOOKUP($A112,#REF!,3,0),"")</f>
        <v/>
      </c>
      <c r="I112" s="91"/>
    </row>
    <row r="113" spans="2:9" x14ac:dyDescent="0.35">
      <c r="B113" s="19" t="str">
        <f>IFERROR(VLOOKUP($A113,#REF!,2,0),"")</f>
        <v/>
      </c>
      <c r="E113" s="19" t="str">
        <f>IFERROR(VLOOKUP($A113,#REF!,3,0),"")</f>
        <v/>
      </c>
      <c r="I113" s="91"/>
    </row>
    <row r="114" spans="2:9" x14ac:dyDescent="0.35">
      <c r="B114" s="19" t="str">
        <f>IFERROR(VLOOKUP($A114,#REF!,2,0),"")</f>
        <v/>
      </c>
      <c r="E114" s="19" t="str">
        <f>IFERROR(VLOOKUP($A114,#REF!,3,0),"")</f>
        <v/>
      </c>
      <c r="I114" s="91"/>
    </row>
    <row r="115" spans="2:9" x14ac:dyDescent="0.35">
      <c r="B115" s="19" t="str">
        <f>IFERROR(VLOOKUP($A115,#REF!,2,0),"")</f>
        <v/>
      </c>
      <c r="E115" s="19" t="str">
        <f>IFERROR(VLOOKUP($A115,#REF!,3,0),"")</f>
        <v/>
      </c>
      <c r="I115" s="91"/>
    </row>
    <row r="116" spans="2:9" x14ac:dyDescent="0.35">
      <c r="B116" s="19" t="str">
        <f>IFERROR(VLOOKUP($A116,#REF!,2,0),"")</f>
        <v/>
      </c>
      <c r="E116" s="19" t="str">
        <f>IFERROR(VLOOKUP($A116,#REF!,3,0),"")</f>
        <v/>
      </c>
      <c r="I116" s="91"/>
    </row>
    <row r="117" spans="2:9" x14ac:dyDescent="0.35">
      <c r="B117" s="19" t="str">
        <f>IFERROR(VLOOKUP($A117,#REF!,2,0),"")</f>
        <v/>
      </c>
      <c r="E117" s="19" t="str">
        <f>IFERROR(VLOOKUP($A117,#REF!,3,0),"")</f>
        <v/>
      </c>
      <c r="I117" s="91"/>
    </row>
    <row r="118" spans="2:9" x14ac:dyDescent="0.35">
      <c r="B118" s="19" t="str">
        <f>IFERROR(VLOOKUP($A118,#REF!,2,0),"")</f>
        <v/>
      </c>
      <c r="E118" s="19" t="str">
        <f>IFERROR(VLOOKUP($A118,#REF!,3,0),"")</f>
        <v/>
      </c>
      <c r="I118" s="91"/>
    </row>
    <row r="119" spans="2:9" x14ac:dyDescent="0.35">
      <c r="B119" s="19" t="str">
        <f>IFERROR(VLOOKUP($A119,#REF!,2,0),"")</f>
        <v/>
      </c>
      <c r="E119" s="19" t="str">
        <f>IFERROR(VLOOKUP($A119,#REF!,3,0),"")</f>
        <v/>
      </c>
      <c r="I119" s="91"/>
    </row>
    <row r="120" spans="2:9" x14ac:dyDescent="0.35">
      <c r="B120" s="19" t="str">
        <f>IFERROR(VLOOKUP($A120,#REF!,2,0),"")</f>
        <v/>
      </c>
      <c r="E120" s="19" t="str">
        <f>IFERROR(VLOOKUP($A120,#REF!,3,0),"")</f>
        <v/>
      </c>
      <c r="I120" s="91"/>
    </row>
    <row r="121" spans="2:9" x14ac:dyDescent="0.35">
      <c r="B121" s="19" t="str">
        <f>IFERROR(VLOOKUP($A121,#REF!,2,0),"")</f>
        <v/>
      </c>
      <c r="E121" s="19" t="str">
        <f>IFERROR(VLOOKUP($A121,#REF!,3,0),"")</f>
        <v/>
      </c>
      <c r="I121" s="91"/>
    </row>
    <row r="122" spans="2:9" x14ac:dyDescent="0.35">
      <c r="B122" s="19" t="str">
        <f>IFERROR(VLOOKUP($A122,#REF!,2,0),"")</f>
        <v/>
      </c>
      <c r="E122" s="19" t="str">
        <f>IFERROR(VLOOKUP($A122,#REF!,3,0),"")</f>
        <v/>
      </c>
      <c r="I122" s="91"/>
    </row>
    <row r="123" spans="2:9" x14ac:dyDescent="0.35">
      <c r="B123" s="19" t="str">
        <f>IFERROR(VLOOKUP($A123,#REF!,2,0),"")</f>
        <v/>
      </c>
      <c r="E123" s="19" t="str">
        <f>IFERROR(VLOOKUP($A123,#REF!,3,0),"")</f>
        <v/>
      </c>
      <c r="I123" s="91"/>
    </row>
    <row r="124" spans="2:9" x14ac:dyDescent="0.35">
      <c r="B124" s="19" t="str">
        <f>IFERROR(VLOOKUP($A124,#REF!,2,0),"")</f>
        <v/>
      </c>
      <c r="E124" s="19" t="str">
        <f>IFERROR(VLOOKUP($A124,#REF!,3,0),"")</f>
        <v/>
      </c>
      <c r="I124" s="91"/>
    </row>
    <row r="125" spans="2:9" x14ac:dyDescent="0.35">
      <c r="B125" s="19" t="str">
        <f>IFERROR(VLOOKUP($A125,#REF!,2,0),"")</f>
        <v/>
      </c>
      <c r="E125" s="19" t="str">
        <f>IFERROR(VLOOKUP($A125,#REF!,3,0),"")</f>
        <v/>
      </c>
      <c r="I125" s="91"/>
    </row>
    <row r="126" spans="2:9" x14ac:dyDescent="0.35">
      <c r="B126" s="19" t="str">
        <f>IFERROR(VLOOKUP($A126,#REF!,2,0),"")</f>
        <v/>
      </c>
      <c r="E126" s="19" t="str">
        <f>IFERROR(VLOOKUP($A126,#REF!,3,0),"")</f>
        <v/>
      </c>
      <c r="I126" s="91"/>
    </row>
    <row r="127" spans="2:9" x14ac:dyDescent="0.35">
      <c r="B127" s="19" t="str">
        <f>IFERROR(VLOOKUP($A127,#REF!,2,0),"")</f>
        <v/>
      </c>
      <c r="E127" s="19" t="str">
        <f>IFERROR(VLOOKUP($A127,#REF!,3,0),"")</f>
        <v/>
      </c>
      <c r="I127" s="91"/>
    </row>
    <row r="128" spans="2:9" x14ac:dyDescent="0.35">
      <c r="B128" s="19" t="str">
        <f>IFERROR(VLOOKUP($A128,#REF!,2,0),"")</f>
        <v/>
      </c>
      <c r="E128" s="19" t="str">
        <f>IFERROR(VLOOKUP($A128,#REF!,3,0),"")</f>
        <v/>
      </c>
      <c r="I128" s="91"/>
    </row>
    <row r="129" spans="2:9" x14ac:dyDescent="0.35">
      <c r="B129" s="19" t="str">
        <f>IFERROR(VLOOKUP($A129,#REF!,2,0),"")</f>
        <v/>
      </c>
      <c r="E129" s="19" t="str">
        <f>IFERROR(VLOOKUP($A129,#REF!,3,0),"")</f>
        <v/>
      </c>
      <c r="I129" s="91"/>
    </row>
    <row r="130" spans="2:9" x14ac:dyDescent="0.35">
      <c r="B130" s="19" t="str">
        <f>IFERROR(VLOOKUP($A130,#REF!,2,0),"")</f>
        <v/>
      </c>
      <c r="E130" s="19" t="str">
        <f>IFERROR(VLOOKUP($A130,#REF!,3,0),"")</f>
        <v/>
      </c>
      <c r="I130" s="91"/>
    </row>
    <row r="131" spans="2:9" x14ac:dyDescent="0.35">
      <c r="B131" s="19" t="str">
        <f>IFERROR(VLOOKUP($A131,#REF!,2,0),"")</f>
        <v/>
      </c>
      <c r="E131" s="19" t="str">
        <f>IFERROR(VLOOKUP($A131,#REF!,3,0),"")</f>
        <v/>
      </c>
      <c r="I131" s="91"/>
    </row>
    <row r="132" spans="2:9" x14ac:dyDescent="0.35">
      <c r="B132" s="19" t="str">
        <f>IFERROR(VLOOKUP($A132,#REF!,2,0),"")</f>
        <v/>
      </c>
      <c r="E132" s="19" t="str">
        <f>IFERROR(VLOOKUP($A132,#REF!,3,0),"")</f>
        <v/>
      </c>
      <c r="I132" s="91"/>
    </row>
    <row r="133" spans="2:9" x14ac:dyDescent="0.35">
      <c r="B133" s="19" t="str">
        <f>IFERROR(VLOOKUP($A133,#REF!,2,0),"")</f>
        <v/>
      </c>
      <c r="E133" s="19" t="str">
        <f>IFERROR(VLOOKUP($A133,#REF!,3,0),"")</f>
        <v/>
      </c>
      <c r="I133" s="91"/>
    </row>
    <row r="134" spans="2:9" x14ac:dyDescent="0.35">
      <c r="B134" s="19" t="str">
        <f>IFERROR(VLOOKUP($A134,#REF!,2,0),"")</f>
        <v/>
      </c>
      <c r="E134" s="19" t="str">
        <f>IFERROR(VLOOKUP($A134,#REF!,3,0),"")</f>
        <v/>
      </c>
      <c r="I134" s="91"/>
    </row>
    <row r="135" spans="2:9" x14ac:dyDescent="0.35">
      <c r="B135" s="19" t="str">
        <f>IFERROR(VLOOKUP($A135,#REF!,2,0),"")</f>
        <v/>
      </c>
      <c r="E135" s="19" t="str">
        <f>IFERROR(VLOOKUP($A135,#REF!,3,0),"")</f>
        <v/>
      </c>
      <c r="H135" s="148"/>
      <c r="I135" s="91"/>
    </row>
    <row r="136" spans="2:9" x14ac:dyDescent="0.35">
      <c r="B136" s="19" t="str">
        <f>IFERROR(VLOOKUP($A136,#REF!,2,0),"")</f>
        <v/>
      </c>
      <c r="E136" s="19" t="str">
        <f>IFERROR(VLOOKUP($A136,#REF!,3,0),"")</f>
        <v/>
      </c>
      <c r="I136" s="91"/>
    </row>
    <row r="137" spans="2:9" x14ac:dyDescent="0.35">
      <c r="B137" s="19" t="str">
        <f>IFERROR(VLOOKUP($A137,#REF!,2,0),"")</f>
        <v/>
      </c>
      <c r="E137" s="19" t="str">
        <f>IFERROR(VLOOKUP($A137,#REF!,3,0),"")</f>
        <v/>
      </c>
      <c r="I137" s="91"/>
    </row>
    <row r="138" spans="2:9" x14ac:dyDescent="0.35">
      <c r="B138" s="19" t="str">
        <f>IFERROR(VLOOKUP($A138,#REF!,2,0),"")</f>
        <v/>
      </c>
      <c r="E138" s="19" t="str">
        <f>IFERROR(VLOOKUP($A138,#REF!,3,0),"")</f>
        <v/>
      </c>
      <c r="I138" s="91"/>
    </row>
    <row r="139" spans="2:9" x14ac:dyDescent="0.35">
      <c r="B139" s="19" t="str">
        <f>IFERROR(VLOOKUP($A139,#REF!,2,0),"")</f>
        <v/>
      </c>
      <c r="E139" s="19" t="str">
        <f>IFERROR(VLOOKUP($A139,#REF!,3,0),"")</f>
        <v/>
      </c>
      <c r="I139" s="91"/>
    </row>
    <row r="140" spans="2:9" x14ac:dyDescent="0.35">
      <c r="B140" s="19" t="str">
        <f>IFERROR(VLOOKUP($A140,#REF!,2,0),"")</f>
        <v/>
      </c>
      <c r="E140" s="19" t="str">
        <f>IFERROR(VLOOKUP($A140,#REF!,3,0),"")</f>
        <v/>
      </c>
      <c r="I140" s="91"/>
    </row>
    <row r="141" spans="2:9" x14ac:dyDescent="0.35">
      <c r="B141" s="19" t="str">
        <f>IFERROR(VLOOKUP($A141,#REF!,2,0),"")</f>
        <v/>
      </c>
      <c r="E141" s="19" t="str">
        <f>IFERROR(VLOOKUP($A141,#REF!,3,0),"")</f>
        <v/>
      </c>
      <c r="I141" s="91"/>
    </row>
    <row r="142" spans="2:9" x14ac:dyDescent="0.35">
      <c r="B142" s="19" t="str">
        <f>IFERROR(VLOOKUP($A142,#REF!,2,0),"")</f>
        <v/>
      </c>
      <c r="E142" s="19" t="str">
        <f>IFERROR(VLOOKUP($A142,#REF!,3,0),"")</f>
        <v/>
      </c>
      <c r="I142" s="91"/>
    </row>
    <row r="143" spans="2:9" x14ac:dyDescent="0.35">
      <c r="B143" s="19" t="str">
        <f>IFERROR(VLOOKUP($A143,#REF!,2,0),"")</f>
        <v/>
      </c>
      <c r="E143" s="19" t="str">
        <f>IFERROR(VLOOKUP($A143,#REF!,3,0),"")</f>
        <v/>
      </c>
      <c r="I143" s="91"/>
    </row>
    <row r="144" spans="2:9" x14ac:dyDescent="0.35">
      <c r="B144" s="19" t="str">
        <f>IFERROR(VLOOKUP($A144,#REF!,2,0),"")</f>
        <v/>
      </c>
      <c r="E144" s="19" t="str">
        <f>IFERROR(VLOOKUP($A144,#REF!,3,0),"")</f>
        <v/>
      </c>
      <c r="I144" s="91"/>
    </row>
    <row r="145" spans="2:9" x14ac:dyDescent="0.35">
      <c r="B145" s="19" t="str">
        <f>IFERROR(VLOOKUP($A145,#REF!,2,0),"")</f>
        <v/>
      </c>
      <c r="E145" s="19" t="str">
        <f>IFERROR(VLOOKUP($A145,#REF!,3,0),"")</f>
        <v/>
      </c>
      <c r="I145" s="91"/>
    </row>
    <row r="146" spans="2:9" x14ac:dyDescent="0.35">
      <c r="B146" s="19" t="str">
        <f>IFERROR(VLOOKUP($A146,#REF!,2,0),"")</f>
        <v/>
      </c>
      <c r="E146" s="19" t="str">
        <f>IFERROR(VLOOKUP($A146,#REF!,3,0),"")</f>
        <v/>
      </c>
      <c r="I146" s="91"/>
    </row>
    <row r="147" spans="2:9" x14ac:dyDescent="0.35">
      <c r="B147" s="19" t="str">
        <f>IFERROR(VLOOKUP($A147,#REF!,2,0),"")</f>
        <v/>
      </c>
      <c r="E147" s="19" t="str">
        <f>IFERROR(VLOOKUP($A147,#REF!,3,0),"")</f>
        <v/>
      </c>
      <c r="I147" s="91"/>
    </row>
    <row r="148" spans="2:9" x14ac:dyDescent="0.35">
      <c r="B148" s="19" t="str">
        <f>IFERROR(VLOOKUP($A148,#REF!,2,0),"")</f>
        <v/>
      </c>
      <c r="E148" s="19" t="str">
        <f>IFERROR(VLOOKUP($A148,#REF!,3,0),"")</f>
        <v/>
      </c>
      <c r="I148" s="91"/>
    </row>
    <row r="149" spans="2:9" x14ac:dyDescent="0.35">
      <c r="B149" s="19" t="str">
        <f>IFERROR(VLOOKUP($A149,#REF!,2,0),"")</f>
        <v/>
      </c>
      <c r="E149" s="19" t="str">
        <f>IFERROR(VLOOKUP($A149,#REF!,3,0),"")</f>
        <v/>
      </c>
      <c r="I149" s="91"/>
    </row>
    <row r="150" spans="2:9" x14ac:dyDescent="0.35">
      <c r="B150" s="19" t="str">
        <f>IFERROR(VLOOKUP($A150,#REF!,2,0),"")</f>
        <v/>
      </c>
      <c r="E150" s="19" t="str">
        <f>IFERROR(VLOOKUP($A150,#REF!,3,0),"")</f>
        <v/>
      </c>
      <c r="I150" s="91"/>
    </row>
    <row r="151" spans="2:9" x14ac:dyDescent="0.35">
      <c r="B151" s="19" t="str">
        <f>IFERROR(VLOOKUP($A151,#REF!,2,0),"")</f>
        <v/>
      </c>
      <c r="E151" s="19" t="str">
        <f>IFERROR(VLOOKUP($A151,#REF!,3,0),"")</f>
        <v/>
      </c>
      <c r="I151" s="91"/>
    </row>
    <row r="152" spans="2:9" x14ac:dyDescent="0.35">
      <c r="B152" s="19" t="str">
        <f>IFERROR(VLOOKUP($A152,#REF!,2,0),"")</f>
        <v/>
      </c>
      <c r="E152" s="19" t="str">
        <f>IFERROR(VLOOKUP($A152,#REF!,3,0),"")</f>
        <v/>
      </c>
      <c r="I152" s="91"/>
    </row>
    <row r="153" spans="2:9" x14ac:dyDescent="0.35">
      <c r="B153" s="19" t="str">
        <f>IFERROR(VLOOKUP($A153,#REF!,2,0),"")</f>
        <v/>
      </c>
      <c r="E153" s="19" t="str">
        <f>IFERROR(VLOOKUP($A153,#REF!,3,0),"")</f>
        <v/>
      </c>
      <c r="I153" s="91"/>
    </row>
    <row r="154" spans="2:9" x14ac:dyDescent="0.35">
      <c r="B154" s="19" t="str">
        <f>IFERROR(VLOOKUP($A154,#REF!,2,0),"")</f>
        <v/>
      </c>
      <c r="E154" s="19" t="str">
        <f>IFERROR(VLOOKUP($A154,#REF!,3,0),"")</f>
        <v/>
      </c>
      <c r="I154" s="91"/>
    </row>
    <row r="155" spans="2:9" x14ac:dyDescent="0.35">
      <c r="B155" s="19" t="str">
        <f>IFERROR(VLOOKUP($A155,#REF!,2,0),"")</f>
        <v/>
      </c>
      <c r="E155" s="19" t="str">
        <f>IFERROR(VLOOKUP($A155,#REF!,3,0),"")</f>
        <v/>
      </c>
      <c r="I155" s="91"/>
    </row>
    <row r="156" spans="2:9" x14ac:dyDescent="0.35">
      <c r="B156" s="19" t="str">
        <f>IFERROR(VLOOKUP($A156,#REF!,2,0),"")</f>
        <v/>
      </c>
      <c r="E156" s="19" t="str">
        <f>IFERROR(VLOOKUP($A156,#REF!,3,0),"")</f>
        <v/>
      </c>
      <c r="I156" s="91"/>
    </row>
    <row r="157" spans="2:9" x14ac:dyDescent="0.35">
      <c r="B157" s="19" t="str">
        <f>IFERROR(VLOOKUP($A157,#REF!,2,0),"")</f>
        <v/>
      </c>
      <c r="E157" s="19" t="str">
        <f>IFERROR(VLOOKUP($A157,#REF!,3,0),"")</f>
        <v/>
      </c>
      <c r="I157" s="91"/>
    </row>
    <row r="158" spans="2:9" x14ac:dyDescent="0.35">
      <c r="B158" s="19" t="str">
        <f>IFERROR(VLOOKUP($A158,#REF!,2,0),"")</f>
        <v/>
      </c>
      <c r="E158" s="19" t="str">
        <f>IFERROR(VLOOKUP($A158,#REF!,3,0),"")</f>
        <v/>
      </c>
      <c r="I158" s="91"/>
    </row>
    <row r="159" spans="2:9" x14ac:dyDescent="0.35">
      <c r="B159" s="19" t="str">
        <f>IFERROR(VLOOKUP($A159,#REF!,2,0),"")</f>
        <v/>
      </c>
      <c r="E159" s="19" t="str">
        <f>IFERROR(VLOOKUP($A159,#REF!,3,0),"")</f>
        <v/>
      </c>
      <c r="I159" s="91"/>
    </row>
    <row r="160" spans="2:9" x14ac:dyDescent="0.35">
      <c r="B160" s="19" t="str">
        <f>IFERROR(VLOOKUP($A160,#REF!,2,0),"")</f>
        <v/>
      </c>
      <c r="E160" s="19" t="str">
        <f>IFERROR(VLOOKUP($A160,#REF!,3,0),"")</f>
        <v/>
      </c>
      <c r="I160" s="91"/>
    </row>
    <row r="161" spans="2:9" x14ac:dyDescent="0.35">
      <c r="B161" s="19" t="str">
        <f>IFERROR(VLOOKUP($A161,#REF!,2,0),"")</f>
        <v/>
      </c>
      <c r="E161" s="19" t="str">
        <f>IFERROR(VLOOKUP($A161,#REF!,3,0),"")</f>
        <v/>
      </c>
      <c r="I161" s="91"/>
    </row>
    <row r="162" spans="2:9" x14ac:dyDescent="0.35">
      <c r="B162" s="19" t="str">
        <f>IFERROR(VLOOKUP($A162,#REF!,2,0),"")</f>
        <v/>
      </c>
      <c r="E162" s="19" t="str">
        <f>IFERROR(VLOOKUP($A162,#REF!,3,0),"")</f>
        <v/>
      </c>
      <c r="I162" s="91"/>
    </row>
    <row r="163" spans="2:9" x14ac:dyDescent="0.35">
      <c r="B163" s="19" t="str">
        <f>IFERROR(VLOOKUP($A163,#REF!,2,0),"")</f>
        <v/>
      </c>
      <c r="E163" s="19" t="str">
        <f>IFERROR(VLOOKUP($A163,#REF!,3,0),"")</f>
        <v/>
      </c>
      <c r="I163" s="91"/>
    </row>
    <row r="164" spans="2:9" x14ac:dyDescent="0.35">
      <c r="E164" s="19" t="str">
        <f>IFERROR(VLOOKUP($A164,#REF!,3,0),"")</f>
        <v/>
      </c>
      <c r="I164" s="91"/>
    </row>
    <row r="165" spans="2:9" x14ac:dyDescent="0.35">
      <c r="E165" s="19" t="str">
        <f>IFERROR(VLOOKUP($A165,#REF!,3,0),"")</f>
        <v/>
      </c>
      <c r="I165" s="91"/>
    </row>
    <row r="166" spans="2:9" x14ac:dyDescent="0.35">
      <c r="E166" s="19" t="str">
        <f>IFERROR(VLOOKUP($A166,#REF!,3,0),"")</f>
        <v/>
      </c>
      <c r="I166" s="91"/>
    </row>
    <row r="167" spans="2:9" x14ac:dyDescent="0.35">
      <c r="E167" s="19" t="str">
        <f>IFERROR(VLOOKUP($A167,#REF!,3,0),"")</f>
        <v/>
      </c>
      <c r="I167" s="91"/>
    </row>
    <row r="168" spans="2:9" x14ac:dyDescent="0.35">
      <c r="E168" s="19" t="str">
        <f>IFERROR(VLOOKUP($A168,#REF!,3,0),"")</f>
        <v/>
      </c>
      <c r="I168" s="91"/>
    </row>
    <row r="169" spans="2:9" x14ac:dyDescent="0.35">
      <c r="E169" s="19" t="str">
        <f>IFERROR(VLOOKUP($A169,#REF!,3,0),"")</f>
        <v/>
      </c>
      <c r="I169" s="91"/>
    </row>
    <row r="170" spans="2:9" x14ac:dyDescent="0.35">
      <c r="E170" s="19" t="str">
        <f>IFERROR(VLOOKUP($A170,#REF!,3,0),"")</f>
        <v/>
      </c>
      <c r="I170" s="91"/>
    </row>
    <row r="171" spans="2:9" x14ac:dyDescent="0.35">
      <c r="E171" s="19" t="str">
        <f>IFERROR(VLOOKUP($A171,#REF!,3,0),"")</f>
        <v/>
      </c>
      <c r="I171" s="91"/>
    </row>
    <row r="172" spans="2:9" x14ac:dyDescent="0.35">
      <c r="E172" s="19" t="str">
        <f>IFERROR(VLOOKUP($A172,#REF!,3,0),"")</f>
        <v/>
      </c>
      <c r="I172" s="91"/>
    </row>
    <row r="173" spans="2:9" x14ac:dyDescent="0.35">
      <c r="E173" s="19" t="str">
        <f>IFERROR(VLOOKUP($A173,#REF!,3,0),"")</f>
        <v/>
      </c>
      <c r="I173" s="91"/>
    </row>
    <row r="174" spans="2:9" x14ac:dyDescent="0.35">
      <c r="E174" s="19" t="str">
        <f>IFERROR(VLOOKUP($A174,#REF!,3,0),"")</f>
        <v/>
      </c>
      <c r="I174" s="91"/>
    </row>
    <row r="175" spans="2:9" x14ac:dyDescent="0.35">
      <c r="E175" s="19" t="str">
        <f>IFERROR(VLOOKUP($A175,#REF!,3,0),"")</f>
        <v/>
      </c>
      <c r="I175" s="91"/>
    </row>
    <row r="176" spans="2:9" x14ac:dyDescent="0.35">
      <c r="E176" s="19" t="str">
        <f>IFERROR(VLOOKUP($A176,#REF!,3,0),"")</f>
        <v/>
      </c>
      <c r="I176" s="91"/>
    </row>
    <row r="177" spans="5:9" x14ac:dyDescent="0.35">
      <c r="E177" s="19" t="str">
        <f>IFERROR(VLOOKUP($A177,#REF!,3,0),"")</f>
        <v/>
      </c>
      <c r="I177" s="91"/>
    </row>
    <row r="178" spans="5:9" x14ac:dyDescent="0.35">
      <c r="E178" s="19" t="str">
        <f>IFERROR(VLOOKUP($A178,#REF!,3,0),"")</f>
        <v/>
      </c>
      <c r="I178" s="91"/>
    </row>
    <row r="179" spans="5:9" x14ac:dyDescent="0.35">
      <c r="E179" s="19" t="str">
        <f>IFERROR(VLOOKUP($A179,#REF!,3,0),"")</f>
        <v/>
      </c>
      <c r="I179" s="91"/>
    </row>
    <row r="180" spans="5:9" x14ac:dyDescent="0.35">
      <c r="E180" s="19" t="str">
        <f>IFERROR(VLOOKUP($A180,#REF!,3,0),"")</f>
        <v/>
      </c>
      <c r="I180" s="91"/>
    </row>
    <row r="181" spans="5:9" x14ac:dyDescent="0.35">
      <c r="E181" s="19" t="str">
        <f>IFERROR(VLOOKUP($A181,#REF!,3,0),"")</f>
        <v/>
      </c>
      <c r="I181" s="91"/>
    </row>
    <row r="182" spans="5:9" x14ac:dyDescent="0.35">
      <c r="E182" s="19" t="str">
        <f>IFERROR(VLOOKUP($A182,#REF!,3,0),"")</f>
        <v/>
      </c>
      <c r="I182" s="91"/>
    </row>
    <row r="183" spans="5:9" x14ac:dyDescent="0.35">
      <c r="E183" s="19" t="str">
        <f>IFERROR(VLOOKUP($A183,#REF!,3,0),"")</f>
        <v/>
      </c>
      <c r="I183" s="91"/>
    </row>
    <row r="184" spans="5:9" x14ac:dyDescent="0.35">
      <c r="E184" s="19" t="str">
        <f>IFERROR(VLOOKUP($A184,#REF!,3,0),"")</f>
        <v/>
      </c>
      <c r="I184" s="91"/>
    </row>
    <row r="185" spans="5:9" x14ac:dyDescent="0.35">
      <c r="E185" s="19" t="str">
        <f>IFERROR(VLOOKUP($A185,#REF!,3,0),"")</f>
        <v/>
      </c>
      <c r="I185" s="91"/>
    </row>
    <row r="186" spans="5:9" x14ac:dyDescent="0.35">
      <c r="E186" s="19" t="str">
        <f>IFERROR(VLOOKUP($A186,#REF!,3,0),"")</f>
        <v/>
      </c>
      <c r="I186" s="91"/>
    </row>
    <row r="187" spans="5:9" x14ac:dyDescent="0.35">
      <c r="E187" s="19" t="str">
        <f>IFERROR(VLOOKUP($A187,#REF!,3,0),"")</f>
        <v/>
      </c>
    </row>
    <row r="188" spans="5:9" x14ac:dyDescent="0.35">
      <c r="E188" s="19" t="str">
        <f>IFERROR(VLOOKUP($A188,#REF!,3,0),"")</f>
        <v/>
      </c>
    </row>
    <row r="189" spans="5:9" x14ac:dyDescent="0.35">
      <c r="E189" s="19" t="str">
        <f>IFERROR(VLOOKUP($A189,#REF!,3,0),"")</f>
        <v/>
      </c>
    </row>
    <row r="190" spans="5:9" x14ac:dyDescent="0.35">
      <c r="E190" s="19" t="str">
        <f>IFERROR(VLOOKUP($A190,#REF!,3,0),"")</f>
        <v/>
      </c>
    </row>
    <row r="191" spans="5:9" x14ac:dyDescent="0.35">
      <c r="E191" s="19" t="str">
        <f>IFERROR(VLOOKUP($A191,#REF!,3,0),"")</f>
        <v/>
      </c>
    </row>
    <row r="192" spans="5:9" x14ac:dyDescent="0.35">
      <c r="E192" s="19" t="str">
        <f>IFERROR(VLOOKUP($A192,#REF!,3,0),"")</f>
        <v/>
      </c>
    </row>
    <row r="193" spans="5:5" x14ac:dyDescent="0.35">
      <c r="E193" s="19" t="str">
        <f>IFERROR(VLOOKUP($A193,#REF!,3,0),"")</f>
        <v/>
      </c>
    </row>
    <row r="194" spans="5:5" x14ac:dyDescent="0.35">
      <c r="E194" s="19" t="str">
        <f>IFERROR(VLOOKUP($A194,#REF!,3,0),"")</f>
        <v/>
      </c>
    </row>
    <row r="195" spans="5:5" x14ac:dyDescent="0.35">
      <c r="E195" s="19" t="str">
        <f>IFERROR(VLOOKUP($A195,#REF!,3,0),"")</f>
        <v/>
      </c>
    </row>
    <row r="196" spans="5:5" x14ac:dyDescent="0.35">
      <c r="E196" s="19" t="str">
        <f>IFERROR(VLOOKUP($A196,#REF!,3,0),"")</f>
        <v/>
      </c>
    </row>
    <row r="197" spans="5:5" x14ac:dyDescent="0.35">
      <c r="E197" s="19" t="str">
        <f>IFERROR(VLOOKUP($A197,#REF!,3,0),"")</f>
        <v/>
      </c>
    </row>
    <row r="198" spans="5:5" x14ac:dyDescent="0.35">
      <c r="E198" s="19" t="str">
        <f>IFERROR(VLOOKUP($A198,#REF!,3,0),"")</f>
        <v/>
      </c>
    </row>
    <row r="199" spans="5:5" x14ac:dyDescent="0.35">
      <c r="E199" s="19" t="str">
        <f>IFERROR(VLOOKUP($A199,#REF!,3,0),"")</f>
        <v/>
      </c>
    </row>
    <row r="200" spans="5:5" x14ac:dyDescent="0.35">
      <c r="E200" s="19" t="str">
        <f>IFERROR(VLOOKUP($A200,#REF!,3,0),"")</f>
        <v/>
      </c>
    </row>
    <row r="201" spans="5:5" x14ac:dyDescent="0.35">
      <c r="E201" s="19" t="str">
        <f>IFERROR(VLOOKUP($A201,#REF!,3,0),"")</f>
        <v/>
      </c>
    </row>
    <row r="202" spans="5:5" x14ac:dyDescent="0.35">
      <c r="E202" s="19" t="str">
        <f>IFERROR(VLOOKUP($A202,#REF!,3,0),"")</f>
        <v/>
      </c>
    </row>
    <row r="203" spans="5:5" x14ac:dyDescent="0.35">
      <c r="E203" s="19" t="str">
        <f>IFERROR(VLOOKUP($A203,#REF!,3,0),"")</f>
        <v/>
      </c>
    </row>
    <row r="204" spans="5:5" x14ac:dyDescent="0.35">
      <c r="E204" s="19" t="str">
        <f>IFERROR(VLOOKUP($A204,#REF!,3,0),"")</f>
        <v/>
      </c>
    </row>
    <row r="205" spans="5:5" x14ac:dyDescent="0.35">
      <c r="E205" s="19" t="str">
        <f>IFERROR(VLOOKUP($A205,#REF!,3,0),"")</f>
        <v/>
      </c>
    </row>
    <row r="206" spans="5:5" x14ac:dyDescent="0.35">
      <c r="E206" s="19" t="str">
        <f>IFERROR(VLOOKUP($A206,#REF!,3,0),"")</f>
        <v/>
      </c>
    </row>
    <row r="207" spans="5:5" x14ac:dyDescent="0.35">
      <c r="E207" s="19" t="str">
        <f>IFERROR(VLOOKUP($A207,#REF!,3,0),"")</f>
        <v/>
      </c>
    </row>
    <row r="208" spans="5:5" x14ac:dyDescent="0.35">
      <c r="E208" s="19" t="str">
        <f>IFERROR(VLOOKUP($A208,#REF!,3,0),"")</f>
        <v/>
      </c>
    </row>
    <row r="209" spans="5:5" x14ac:dyDescent="0.35">
      <c r="E209" s="19" t="str">
        <f>IFERROR(VLOOKUP($A209,#REF!,3,0),"")</f>
        <v/>
      </c>
    </row>
    <row r="210" spans="5:5" x14ac:dyDescent="0.35">
      <c r="E210" s="19" t="str">
        <f>IFERROR(VLOOKUP($A210,#REF!,3,0),"")</f>
        <v/>
      </c>
    </row>
    <row r="211" spans="5:5" x14ac:dyDescent="0.35">
      <c r="E211" s="19" t="str">
        <f>IFERROR(VLOOKUP($A211,#REF!,3,0),"")</f>
        <v/>
      </c>
    </row>
    <row r="212" spans="5:5" x14ac:dyDescent="0.35">
      <c r="E212" s="19" t="str">
        <f>IFERROR(VLOOKUP($A212,#REF!,3,0),"")</f>
        <v/>
      </c>
    </row>
  </sheetData>
  <autoFilter ref="A3:I212"/>
  <mergeCells count="4">
    <mergeCell ref="A1:G1"/>
    <mergeCell ref="A2:G2"/>
    <mergeCell ref="G11:G12"/>
    <mergeCell ref="G5:G7"/>
  </mergeCells>
  <pageMargins left="0.23622047244094491" right="0.23622047244094491" top="0.39370078740157483" bottom="0" header="0.31496062992125984" footer="0.31496062992125984"/>
  <pageSetup paperSize="9" scale="54" fitToHeight="0" orientation="portrait" r:id="rId1"/>
  <customProperties>
    <customPr name="_pios_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87"/>
  <sheetViews>
    <sheetView view="pageBreakPreview" zoomScale="40" zoomScaleNormal="100" zoomScaleSheetLayoutView="40" workbookViewId="0">
      <pane ySplit="3" topLeftCell="A103" activePane="bottomLeft" state="frozen"/>
      <selection activeCell="Q181" sqref="Q181"/>
      <selection pane="bottomLeft" activeCell="A3" sqref="A3"/>
    </sheetView>
  </sheetViews>
  <sheetFormatPr defaultColWidth="9.1796875" defaultRowHeight="15.5" x14ac:dyDescent="0.35"/>
  <cols>
    <col min="1" max="1" width="17.1796875" style="15" customWidth="1"/>
    <col min="2" max="2" width="64.1796875" style="19" customWidth="1"/>
    <col min="3" max="4" width="21.81640625" style="19" customWidth="1"/>
    <col min="5" max="5" width="34.26953125" style="2" customWidth="1"/>
    <col min="6" max="16384" width="9.1796875" style="19"/>
  </cols>
  <sheetData>
    <row r="1" spans="1:7" ht="37.5" customHeight="1" thickBot="1" x14ac:dyDescent="0.4">
      <c r="A1" s="782" t="s">
        <v>2156</v>
      </c>
      <c r="B1" s="783"/>
      <c r="C1" s="783"/>
      <c r="D1" s="784"/>
      <c r="E1" s="785"/>
      <c r="G1" s="91"/>
    </row>
    <row r="2" spans="1:7" ht="37.5" customHeight="1" thickBot="1" x14ac:dyDescent="0.4">
      <c r="A2" s="717" t="s">
        <v>2738</v>
      </c>
      <c r="B2" s="718"/>
      <c r="C2" s="718"/>
      <c r="D2" s="718"/>
      <c r="E2" s="719"/>
      <c r="G2" s="91"/>
    </row>
    <row r="3" spans="1:7" ht="47" thickBot="1" x14ac:dyDescent="0.4">
      <c r="A3" s="17" t="s">
        <v>0</v>
      </c>
      <c r="B3" s="12" t="s">
        <v>94</v>
      </c>
      <c r="C3" s="155" t="s">
        <v>2715</v>
      </c>
      <c r="D3" s="155" t="s">
        <v>2716</v>
      </c>
      <c r="E3" s="16" t="s">
        <v>349</v>
      </c>
      <c r="G3" s="91"/>
    </row>
    <row r="4" spans="1:7" ht="15" customHeight="1" x14ac:dyDescent="0.35">
      <c r="A4" s="786" t="s">
        <v>26</v>
      </c>
      <c r="B4" s="787"/>
      <c r="C4" s="787"/>
      <c r="D4" s="788"/>
      <c r="E4" s="789"/>
      <c r="G4" s="91"/>
    </row>
    <row r="5" spans="1:7" ht="15" customHeight="1" x14ac:dyDescent="0.35">
      <c r="A5" s="354" t="s">
        <v>2157</v>
      </c>
      <c r="B5" s="32" t="s">
        <v>389</v>
      </c>
      <c r="C5" s="204">
        <v>2169</v>
      </c>
      <c r="D5" s="204">
        <v>0</v>
      </c>
      <c r="E5" s="34"/>
      <c r="G5" s="91"/>
    </row>
    <row r="6" spans="1:7" ht="15" customHeight="1" x14ac:dyDescent="0.35">
      <c r="A6" s="354" t="s">
        <v>2158</v>
      </c>
      <c r="B6" s="32" t="s">
        <v>390</v>
      </c>
      <c r="C6" s="204">
        <v>2169</v>
      </c>
      <c r="D6" s="204">
        <v>0</v>
      </c>
      <c r="E6" s="34"/>
      <c r="G6" s="91"/>
    </row>
    <row r="7" spans="1:7" ht="15" customHeight="1" x14ac:dyDescent="0.35">
      <c r="A7" s="354" t="s">
        <v>2159</v>
      </c>
      <c r="B7" s="32" t="s">
        <v>391</v>
      </c>
      <c r="C7" s="204">
        <v>2553</v>
      </c>
      <c r="D7" s="204">
        <v>0</v>
      </c>
      <c r="E7" s="34"/>
      <c r="G7" s="91"/>
    </row>
    <row r="8" spans="1:7" ht="15" customHeight="1" x14ac:dyDescent="0.35">
      <c r="A8" s="354" t="s">
        <v>2160</v>
      </c>
      <c r="B8" s="32" t="s">
        <v>392</v>
      </c>
      <c r="C8" s="204">
        <v>2553</v>
      </c>
      <c r="D8" s="204">
        <v>0</v>
      </c>
      <c r="E8" s="34"/>
      <c r="G8" s="91"/>
    </row>
    <row r="9" spans="1:7" ht="15" customHeight="1" x14ac:dyDescent="0.35">
      <c r="A9" s="354" t="s">
        <v>2161</v>
      </c>
      <c r="B9" s="32" t="s">
        <v>393</v>
      </c>
      <c r="C9" s="204">
        <v>3414</v>
      </c>
      <c r="D9" s="204">
        <v>0</v>
      </c>
      <c r="E9" s="34"/>
      <c r="G9" s="91"/>
    </row>
    <row r="10" spans="1:7" ht="15" customHeight="1" x14ac:dyDescent="0.35">
      <c r="A10" s="354" t="s">
        <v>2162</v>
      </c>
      <c r="B10" s="32" t="s">
        <v>394</v>
      </c>
      <c r="C10" s="204">
        <v>3414</v>
      </c>
      <c r="D10" s="204">
        <v>0</v>
      </c>
      <c r="E10" s="34"/>
      <c r="G10" s="91"/>
    </row>
    <row r="11" spans="1:7" ht="15" customHeight="1" x14ac:dyDescent="0.35">
      <c r="A11" s="354" t="s">
        <v>2163</v>
      </c>
      <c r="B11" s="32" t="s">
        <v>395</v>
      </c>
      <c r="C11" s="204">
        <v>3828</v>
      </c>
      <c r="D11" s="204">
        <v>0</v>
      </c>
      <c r="E11" s="34"/>
      <c r="G11" s="91"/>
    </row>
    <row r="12" spans="1:7" ht="15" customHeight="1" x14ac:dyDescent="0.35">
      <c r="A12" s="354" t="s">
        <v>2164</v>
      </c>
      <c r="B12" s="32" t="s">
        <v>396</v>
      </c>
      <c r="C12" s="204">
        <v>3828</v>
      </c>
      <c r="D12" s="204">
        <v>0</v>
      </c>
      <c r="E12" s="34"/>
      <c r="G12" s="91"/>
    </row>
    <row r="13" spans="1:7" ht="15" customHeight="1" x14ac:dyDescent="0.35">
      <c r="A13" s="354" t="s">
        <v>2165</v>
      </c>
      <c r="B13" s="32" t="s">
        <v>406</v>
      </c>
      <c r="C13" s="204">
        <v>1914</v>
      </c>
      <c r="D13" s="204">
        <v>0</v>
      </c>
      <c r="E13" s="157"/>
      <c r="G13" s="91"/>
    </row>
    <row r="14" spans="1:7" ht="15" customHeight="1" x14ac:dyDescent="0.35">
      <c r="A14" s="354" t="s">
        <v>2166</v>
      </c>
      <c r="B14" s="32" t="s">
        <v>407</v>
      </c>
      <c r="C14" s="204">
        <v>1914</v>
      </c>
      <c r="D14" s="204">
        <v>0</v>
      </c>
      <c r="E14" s="157"/>
      <c r="G14" s="91"/>
    </row>
    <row r="15" spans="1:7" ht="15" customHeight="1" x14ac:dyDescent="0.35">
      <c r="A15" s="354" t="s">
        <v>2167</v>
      </c>
      <c r="B15" s="32" t="s">
        <v>408</v>
      </c>
      <c r="C15" s="204">
        <v>2233</v>
      </c>
      <c r="D15" s="204">
        <v>0</v>
      </c>
      <c r="E15" s="157"/>
      <c r="G15" s="91"/>
    </row>
    <row r="16" spans="1:7" ht="15" customHeight="1" x14ac:dyDescent="0.35">
      <c r="A16" s="354" t="s">
        <v>2168</v>
      </c>
      <c r="B16" s="32" t="s">
        <v>409</v>
      </c>
      <c r="C16" s="204">
        <v>2233</v>
      </c>
      <c r="D16" s="204">
        <v>0</v>
      </c>
      <c r="E16" s="157"/>
      <c r="G16" s="91"/>
    </row>
    <row r="17" spans="1:7" ht="15" customHeight="1" x14ac:dyDescent="0.35">
      <c r="A17" s="354" t="s">
        <v>2169</v>
      </c>
      <c r="B17" s="32" t="s">
        <v>410</v>
      </c>
      <c r="C17" s="204">
        <v>3190</v>
      </c>
      <c r="D17" s="204">
        <v>0</v>
      </c>
      <c r="E17" s="157"/>
      <c r="G17" s="91"/>
    </row>
    <row r="18" spans="1:7" ht="15" customHeight="1" x14ac:dyDescent="0.35">
      <c r="A18" s="354" t="s">
        <v>2170</v>
      </c>
      <c r="B18" s="32" t="s">
        <v>411</v>
      </c>
      <c r="C18" s="204">
        <v>3190</v>
      </c>
      <c r="D18" s="204">
        <v>0</v>
      </c>
      <c r="E18" s="157"/>
      <c r="G18" s="91"/>
    </row>
    <row r="19" spans="1:7" ht="15" customHeight="1" x14ac:dyDescent="0.35">
      <c r="A19" s="460" t="s">
        <v>27</v>
      </c>
      <c r="B19" s="49"/>
      <c r="C19" s="50"/>
      <c r="D19" s="631"/>
      <c r="E19" s="51"/>
      <c r="G19" s="91"/>
    </row>
    <row r="20" spans="1:7" ht="15" customHeight="1" x14ac:dyDescent="0.35">
      <c r="A20" s="354" t="s">
        <v>2171</v>
      </c>
      <c r="B20" s="32" t="s">
        <v>125</v>
      </c>
      <c r="C20" s="204">
        <v>4897</v>
      </c>
      <c r="D20" s="204">
        <v>0</v>
      </c>
      <c r="E20" s="34"/>
      <c r="G20" s="91"/>
    </row>
    <row r="21" spans="1:7" ht="15" customHeight="1" x14ac:dyDescent="0.35">
      <c r="A21" s="354" t="s">
        <v>2172</v>
      </c>
      <c r="B21" s="32" t="s">
        <v>126</v>
      </c>
      <c r="C21" s="204">
        <v>4779</v>
      </c>
      <c r="D21" s="204">
        <v>0</v>
      </c>
      <c r="E21" s="34"/>
      <c r="G21" s="91"/>
    </row>
    <row r="22" spans="1:7" ht="15" customHeight="1" x14ac:dyDescent="0.35">
      <c r="A22" s="354" t="s">
        <v>2173</v>
      </c>
      <c r="B22" s="32" t="s">
        <v>127</v>
      </c>
      <c r="C22" s="204">
        <v>6156</v>
      </c>
      <c r="D22" s="204">
        <v>0</v>
      </c>
      <c r="E22" s="34"/>
      <c r="G22" s="91"/>
    </row>
    <row r="23" spans="1:7" ht="15" customHeight="1" x14ac:dyDescent="0.35">
      <c r="A23" s="354" t="s">
        <v>2174</v>
      </c>
      <c r="B23" s="32" t="s">
        <v>128</v>
      </c>
      <c r="C23" s="204">
        <v>5991</v>
      </c>
      <c r="D23" s="204">
        <v>0</v>
      </c>
      <c r="E23" s="34"/>
      <c r="G23" s="91"/>
    </row>
    <row r="24" spans="1:7" ht="15" customHeight="1" x14ac:dyDescent="0.35">
      <c r="A24" s="354" t="s">
        <v>2175</v>
      </c>
      <c r="B24" s="32" t="s">
        <v>129</v>
      </c>
      <c r="C24" s="204">
        <v>6288</v>
      </c>
      <c r="D24" s="204">
        <v>0</v>
      </c>
      <c r="E24" s="34"/>
      <c r="G24" s="91"/>
    </row>
    <row r="25" spans="1:7" ht="15" customHeight="1" x14ac:dyDescent="0.35">
      <c r="A25" s="354" t="s">
        <v>2176</v>
      </c>
      <c r="B25" s="32" t="s">
        <v>130</v>
      </c>
      <c r="C25" s="204">
        <v>6123</v>
      </c>
      <c r="D25" s="204">
        <v>0</v>
      </c>
      <c r="E25" s="34"/>
      <c r="G25" s="91"/>
    </row>
    <row r="26" spans="1:7" ht="15" customHeight="1" x14ac:dyDescent="0.35">
      <c r="A26" s="354" t="s">
        <v>2177</v>
      </c>
      <c r="B26" s="32" t="s">
        <v>131</v>
      </c>
      <c r="C26" s="204">
        <v>6575</v>
      </c>
      <c r="D26" s="204">
        <v>0</v>
      </c>
      <c r="E26" s="34"/>
      <c r="G26" s="91"/>
    </row>
    <row r="27" spans="1:7" ht="15" customHeight="1" x14ac:dyDescent="0.35">
      <c r="A27" s="354" t="s">
        <v>2178</v>
      </c>
      <c r="B27" s="32" t="s">
        <v>132</v>
      </c>
      <c r="C27" s="204">
        <v>6410</v>
      </c>
      <c r="D27" s="204">
        <v>0</v>
      </c>
      <c r="E27" s="34"/>
      <c r="G27" s="91"/>
    </row>
    <row r="28" spans="1:7" ht="15" customHeight="1" x14ac:dyDescent="0.35">
      <c r="A28" s="354" t="s">
        <v>2179</v>
      </c>
      <c r="B28" s="32" t="s">
        <v>133</v>
      </c>
      <c r="C28" s="204">
        <v>6853</v>
      </c>
      <c r="D28" s="204">
        <v>0</v>
      </c>
      <c r="E28" s="34"/>
      <c r="G28" s="91"/>
    </row>
    <row r="29" spans="1:7" ht="15" customHeight="1" x14ac:dyDescent="0.35">
      <c r="A29" s="354" t="s">
        <v>2180</v>
      </c>
      <c r="B29" s="32" t="s">
        <v>134</v>
      </c>
      <c r="C29" s="204">
        <v>6688</v>
      </c>
      <c r="D29" s="204">
        <v>0</v>
      </c>
      <c r="E29" s="34"/>
      <c r="G29" s="91"/>
    </row>
    <row r="30" spans="1:7" ht="15" customHeight="1" x14ac:dyDescent="0.35">
      <c r="A30" s="460" t="s">
        <v>28</v>
      </c>
      <c r="B30" s="49"/>
      <c r="C30" s="50"/>
      <c r="D30" s="631"/>
      <c r="E30" s="52"/>
      <c r="G30" s="91"/>
    </row>
    <row r="31" spans="1:7" ht="15" customHeight="1" x14ac:dyDescent="0.35">
      <c r="A31" s="354" t="s">
        <v>2181</v>
      </c>
      <c r="B31" s="32" t="s">
        <v>29</v>
      </c>
      <c r="C31" s="204">
        <v>3312</v>
      </c>
      <c r="D31" s="204">
        <v>0</v>
      </c>
      <c r="E31" s="34"/>
      <c r="G31" s="91"/>
    </row>
    <row r="32" spans="1:7" ht="15" customHeight="1" x14ac:dyDescent="0.35">
      <c r="A32" s="354" t="s">
        <v>2182</v>
      </c>
      <c r="B32" s="32" t="s">
        <v>30</v>
      </c>
      <c r="C32" s="204">
        <v>3380</v>
      </c>
      <c r="D32" s="204">
        <v>0</v>
      </c>
      <c r="E32" s="34"/>
      <c r="G32" s="91"/>
    </row>
    <row r="33" spans="1:9" ht="15" customHeight="1" x14ac:dyDescent="0.35">
      <c r="A33" s="354" t="s">
        <v>2183</v>
      </c>
      <c r="B33" s="32" t="s">
        <v>31</v>
      </c>
      <c r="C33" s="204">
        <v>3799</v>
      </c>
      <c r="D33" s="204">
        <v>0</v>
      </c>
      <c r="E33" s="34"/>
      <c r="G33" s="91"/>
    </row>
    <row r="34" spans="1:9" s="20" customFormat="1" ht="15" customHeight="1" x14ac:dyDescent="0.35">
      <c r="A34" s="354" t="s">
        <v>2184</v>
      </c>
      <c r="B34" s="32" t="s">
        <v>32</v>
      </c>
      <c r="C34" s="204">
        <v>3512</v>
      </c>
      <c r="D34" s="204">
        <v>0</v>
      </c>
      <c r="E34" s="34"/>
      <c r="F34" s="19"/>
      <c r="G34" s="91"/>
      <c r="I34" s="19"/>
    </row>
    <row r="35" spans="1:9" ht="15" customHeight="1" x14ac:dyDescent="0.35">
      <c r="A35" s="354" t="s">
        <v>2185</v>
      </c>
      <c r="B35" s="32" t="s">
        <v>33</v>
      </c>
      <c r="C35" s="204">
        <v>4077</v>
      </c>
      <c r="D35" s="204">
        <v>0</v>
      </c>
      <c r="E35" s="34"/>
      <c r="G35" s="91"/>
    </row>
    <row r="36" spans="1:9" ht="15" customHeight="1" x14ac:dyDescent="0.35">
      <c r="A36" s="460" t="s">
        <v>34</v>
      </c>
      <c r="B36" s="49"/>
      <c r="C36" s="50"/>
      <c r="D36" s="631"/>
      <c r="E36" s="52"/>
      <c r="G36" s="91"/>
    </row>
    <row r="37" spans="1:9" ht="15" customHeight="1" x14ac:dyDescent="0.35">
      <c r="A37" s="354" t="s">
        <v>2186</v>
      </c>
      <c r="B37" s="32" t="s">
        <v>120</v>
      </c>
      <c r="C37" s="204">
        <v>4829</v>
      </c>
      <c r="D37" s="204">
        <v>0</v>
      </c>
      <c r="E37" s="34"/>
      <c r="G37" s="91"/>
    </row>
    <row r="38" spans="1:9" ht="15" customHeight="1" x14ac:dyDescent="0.35">
      <c r="A38" s="354" t="s">
        <v>2187</v>
      </c>
      <c r="B38" s="32" t="s">
        <v>121</v>
      </c>
      <c r="C38" s="204">
        <v>5053</v>
      </c>
      <c r="D38" s="204">
        <v>0</v>
      </c>
      <c r="E38" s="34"/>
      <c r="G38" s="91"/>
    </row>
    <row r="39" spans="1:9" ht="15" customHeight="1" x14ac:dyDescent="0.35">
      <c r="A39" s="354" t="s">
        <v>2188</v>
      </c>
      <c r="B39" s="32" t="s">
        <v>122</v>
      </c>
      <c r="C39" s="204">
        <v>5617</v>
      </c>
      <c r="D39" s="204">
        <v>0</v>
      </c>
      <c r="E39" s="34"/>
      <c r="G39" s="91"/>
    </row>
    <row r="40" spans="1:9" ht="15" customHeight="1" x14ac:dyDescent="0.35">
      <c r="A40" s="354" t="s">
        <v>2189</v>
      </c>
      <c r="B40" s="32" t="s">
        <v>123</v>
      </c>
      <c r="C40" s="204">
        <v>5877</v>
      </c>
      <c r="D40" s="204">
        <v>0</v>
      </c>
      <c r="E40" s="34"/>
      <c r="G40" s="91"/>
    </row>
    <row r="41" spans="1:9" ht="15" customHeight="1" x14ac:dyDescent="0.35">
      <c r="A41" s="461" t="s">
        <v>35</v>
      </c>
      <c r="B41" s="49"/>
      <c r="C41" s="50"/>
      <c r="D41" s="631"/>
      <c r="E41" s="52"/>
      <c r="G41" s="91"/>
    </row>
    <row r="42" spans="1:9" ht="15" customHeight="1" x14ac:dyDescent="0.35">
      <c r="A42" s="354" t="s">
        <v>2190</v>
      </c>
      <c r="B42" s="32" t="s">
        <v>36</v>
      </c>
      <c r="C42" s="204">
        <v>1343</v>
      </c>
      <c r="D42" s="204">
        <v>0</v>
      </c>
      <c r="E42" s="34"/>
      <c r="G42" s="91"/>
    </row>
    <row r="43" spans="1:9" ht="15" customHeight="1" x14ac:dyDescent="0.35">
      <c r="A43" s="354" t="s">
        <v>2191</v>
      </c>
      <c r="B43" s="32" t="s">
        <v>37</v>
      </c>
      <c r="C43" s="204">
        <v>1437</v>
      </c>
      <c r="D43" s="204">
        <v>0</v>
      </c>
      <c r="E43" s="34"/>
      <c r="G43" s="91"/>
    </row>
    <row r="44" spans="1:9" ht="15" customHeight="1" x14ac:dyDescent="0.35">
      <c r="A44" s="354" t="s">
        <v>2192</v>
      </c>
      <c r="B44" s="32" t="s">
        <v>119</v>
      </c>
      <c r="C44" s="204">
        <v>1090</v>
      </c>
      <c r="D44" s="204">
        <v>0</v>
      </c>
      <c r="E44" s="34"/>
      <c r="G44" s="91"/>
    </row>
    <row r="45" spans="1:9" ht="15" customHeight="1" x14ac:dyDescent="0.35">
      <c r="A45" s="461" t="s">
        <v>38</v>
      </c>
      <c r="B45" s="49"/>
      <c r="C45" s="50"/>
      <c r="D45" s="631"/>
      <c r="E45" s="52"/>
      <c r="G45" s="91"/>
    </row>
    <row r="46" spans="1:9" ht="15" customHeight="1" x14ac:dyDescent="0.35">
      <c r="A46" s="354" t="s">
        <v>2193</v>
      </c>
      <c r="B46" s="32" t="s">
        <v>649</v>
      </c>
      <c r="C46" s="204">
        <v>70</v>
      </c>
      <c r="D46" s="204">
        <v>0</v>
      </c>
      <c r="E46" s="37"/>
      <c r="G46" s="91"/>
    </row>
    <row r="47" spans="1:9" ht="15" customHeight="1" x14ac:dyDescent="0.35">
      <c r="A47" s="354" t="s">
        <v>2194</v>
      </c>
      <c r="B47" s="32" t="s">
        <v>650</v>
      </c>
      <c r="C47" s="204">
        <v>70</v>
      </c>
      <c r="D47" s="204">
        <v>0</v>
      </c>
      <c r="E47" s="37"/>
      <c r="G47" s="91"/>
    </row>
    <row r="48" spans="1:9" ht="15" customHeight="1" x14ac:dyDescent="0.35">
      <c r="A48" s="354" t="s">
        <v>2195</v>
      </c>
      <c r="B48" s="32" t="s">
        <v>651</v>
      </c>
      <c r="C48" s="204">
        <v>176</v>
      </c>
      <c r="D48" s="204">
        <v>0</v>
      </c>
      <c r="E48" s="37"/>
      <c r="G48" s="91"/>
    </row>
    <row r="49" spans="1:7" ht="15" customHeight="1" x14ac:dyDescent="0.35">
      <c r="A49" s="354" t="s">
        <v>2196</v>
      </c>
      <c r="B49" s="32" t="s">
        <v>652</v>
      </c>
      <c r="C49" s="204">
        <v>90</v>
      </c>
      <c r="D49" s="204">
        <v>0</v>
      </c>
      <c r="E49" s="37"/>
      <c r="G49" s="91"/>
    </row>
    <row r="50" spans="1:7" ht="15" customHeight="1" x14ac:dyDescent="0.35">
      <c r="A50" s="354" t="s">
        <v>2197</v>
      </c>
      <c r="B50" s="32" t="s">
        <v>653</v>
      </c>
      <c r="C50" s="204">
        <v>127</v>
      </c>
      <c r="D50" s="204">
        <v>0</v>
      </c>
      <c r="E50" s="37"/>
      <c r="G50" s="91"/>
    </row>
    <row r="51" spans="1:7" ht="15" customHeight="1" x14ac:dyDescent="0.35">
      <c r="A51" s="354" t="s">
        <v>2198</v>
      </c>
      <c r="B51" s="32" t="s">
        <v>654</v>
      </c>
      <c r="C51" s="204">
        <v>131</v>
      </c>
      <c r="D51" s="204">
        <v>0</v>
      </c>
      <c r="E51" s="37"/>
      <c r="G51" s="91"/>
    </row>
    <row r="52" spans="1:7" ht="15" customHeight="1" x14ac:dyDescent="0.35">
      <c r="A52" s="354" t="s">
        <v>2199</v>
      </c>
      <c r="B52" s="32" t="s">
        <v>655</v>
      </c>
      <c r="C52" s="204">
        <v>167</v>
      </c>
      <c r="D52" s="204">
        <v>0</v>
      </c>
      <c r="E52" s="37"/>
      <c r="G52" s="91"/>
    </row>
    <row r="53" spans="1:7" ht="15" customHeight="1" x14ac:dyDescent="0.35">
      <c r="A53" s="354" t="s">
        <v>2200</v>
      </c>
      <c r="B53" s="32" t="s">
        <v>656</v>
      </c>
      <c r="C53" s="204">
        <v>167</v>
      </c>
      <c r="D53" s="204">
        <v>0</v>
      </c>
      <c r="E53" s="37"/>
      <c r="G53" s="91"/>
    </row>
    <row r="54" spans="1:7" ht="15" customHeight="1" x14ac:dyDescent="0.35">
      <c r="A54" s="354" t="s">
        <v>2201</v>
      </c>
      <c r="B54" s="32" t="s">
        <v>657</v>
      </c>
      <c r="C54" s="204">
        <v>48</v>
      </c>
      <c r="D54" s="204">
        <v>0</v>
      </c>
      <c r="E54" s="37"/>
      <c r="G54" s="91"/>
    </row>
    <row r="55" spans="1:7" ht="15" customHeight="1" x14ac:dyDescent="0.35">
      <c r="A55" s="354" t="s">
        <v>2202</v>
      </c>
      <c r="B55" s="32" t="s">
        <v>658</v>
      </c>
      <c r="C55" s="204">
        <v>70</v>
      </c>
      <c r="D55" s="204">
        <v>0</v>
      </c>
      <c r="E55" s="37"/>
      <c r="G55" s="91"/>
    </row>
    <row r="56" spans="1:7" ht="15" customHeight="1" x14ac:dyDescent="0.35">
      <c r="A56" s="354" t="s">
        <v>2203</v>
      </c>
      <c r="B56" s="32" t="s">
        <v>659</v>
      </c>
      <c r="C56" s="204">
        <v>70</v>
      </c>
      <c r="D56" s="204">
        <v>0</v>
      </c>
      <c r="E56" s="37"/>
      <c r="G56" s="91"/>
    </row>
    <row r="57" spans="1:7" ht="15" customHeight="1" x14ac:dyDescent="0.35">
      <c r="A57" s="354" t="s">
        <v>2204</v>
      </c>
      <c r="B57" s="32" t="s">
        <v>660</v>
      </c>
      <c r="C57" s="204">
        <v>70</v>
      </c>
      <c r="D57" s="204">
        <v>0</v>
      </c>
      <c r="E57" s="37"/>
      <c r="G57" s="91"/>
    </row>
    <row r="58" spans="1:7" ht="15" customHeight="1" x14ac:dyDescent="0.35">
      <c r="A58" s="354" t="s">
        <v>2205</v>
      </c>
      <c r="B58" s="32" t="s">
        <v>661</v>
      </c>
      <c r="C58" s="204">
        <v>70</v>
      </c>
      <c r="D58" s="204">
        <v>0</v>
      </c>
      <c r="E58" s="37"/>
      <c r="G58" s="91"/>
    </row>
    <row r="59" spans="1:7" ht="15" customHeight="1" x14ac:dyDescent="0.35">
      <c r="A59" s="465" t="s">
        <v>2206</v>
      </c>
      <c r="B59" s="466" t="s">
        <v>662</v>
      </c>
      <c r="C59" s="309">
        <v>878</v>
      </c>
      <c r="D59" s="309">
        <v>0</v>
      </c>
      <c r="E59" s="470" t="s">
        <v>1230</v>
      </c>
      <c r="G59" s="91"/>
    </row>
    <row r="60" spans="1:7" ht="15" customHeight="1" x14ac:dyDescent="0.35">
      <c r="A60" s="465" t="s">
        <v>2207</v>
      </c>
      <c r="B60" s="466" t="s">
        <v>663</v>
      </c>
      <c r="C60" s="309">
        <v>379</v>
      </c>
      <c r="D60" s="309">
        <v>0</v>
      </c>
      <c r="E60" s="470" t="s">
        <v>1230</v>
      </c>
      <c r="G60" s="91"/>
    </row>
    <row r="61" spans="1:7" ht="15" customHeight="1" x14ac:dyDescent="0.35">
      <c r="A61" s="354" t="s">
        <v>2208</v>
      </c>
      <c r="B61" s="32" t="s">
        <v>664</v>
      </c>
      <c r="C61" s="204">
        <v>450</v>
      </c>
      <c r="D61" s="204">
        <v>0</v>
      </c>
      <c r="E61" s="471"/>
      <c r="G61" s="91"/>
    </row>
    <row r="62" spans="1:7" ht="15" customHeight="1" x14ac:dyDescent="0.35">
      <c r="A62" s="354" t="s">
        <v>2209</v>
      </c>
      <c r="B62" s="32" t="s">
        <v>665</v>
      </c>
      <c r="C62" s="204">
        <v>400</v>
      </c>
      <c r="D62" s="204">
        <v>0</v>
      </c>
      <c r="E62" s="471"/>
      <c r="G62" s="91"/>
    </row>
    <row r="63" spans="1:7" ht="15" customHeight="1" x14ac:dyDescent="0.35">
      <c r="A63" s="465" t="s">
        <v>2210</v>
      </c>
      <c r="B63" s="466" t="s">
        <v>666</v>
      </c>
      <c r="C63" s="309">
        <v>850</v>
      </c>
      <c r="D63" s="309">
        <v>0</v>
      </c>
      <c r="E63" s="470" t="s">
        <v>1224</v>
      </c>
      <c r="G63" s="91"/>
    </row>
    <row r="64" spans="1:7" ht="36.75" customHeight="1" x14ac:dyDescent="0.35">
      <c r="A64" s="341" t="s">
        <v>2211</v>
      </c>
      <c r="B64" s="316" t="s">
        <v>1233</v>
      </c>
      <c r="C64" s="318">
        <v>850</v>
      </c>
      <c r="D64" s="318">
        <v>0</v>
      </c>
      <c r="E64" s="472" t="s">
        <v>1234</v>
      </c>
      <c r="G64" s="91"/>
    </row>
    <row r="65" spans="1:7" ht="15" customHeight="1" x14ac:dyDescent="0.35">
      <c r="A65" s="354" t="s">
        <v>2212</v>
      </c>
      <c r="B65" s="32" t="s">
        <v>667</v>
      </c>
      <c r="C65" s="204">
        <v>43</v>
      </c>
      <c r="D65" s="204">
        <v>0</v>
      </c>
      <c r="E65" s="37"/>
      <c r="G65" s="91"/>
    </row>
    <row r="66" spans="1:7" ht="15" customHeight="1" x14ac:dyDescent="0.35">
      <c r="A66" s="354" t="s">
        <v>2213</v>
      </c>
      <c r="B66" s="32" t="s">
        <v>668</v>
      </c>
      <c r="C66" s="204">
        <v>953</v>
      </c>
      <c r="D66" s="204">
        <v>0</v>
      </c>
      <c r="E66" s="37"/>
      <c r="G66" s="91"/>
    </row>
    <row r="67" spans="1:7" ht="15" customHeight="1" x14ac:dyDescent="0.35">
      <c r="A67" s="354" t="s">
        <v>2214</v>
      </c>
      <c r="B67" s="32" t="s">
        <v>669</v>
      </c>
      <c r="C67" s="204">
        <v>1334</v>
      </c>
      <c r="D67" s="204">
        <v>0</v>
      </c>
      <c r="E67" s="37"/>
      <c r="G67" s="91"/>
    </row>
    <row r="68" spans="1:7" ht="15" customHeight="1" x14ac:dyDescent="0.35">
      <c r="A68" s="354" t="s">
        <v>2215</v>
      </c>
      <c r="B68" s="32" t="s">
        <v>670</v>
      </c>
      <c r="C68" s="204">
        <v>428</v>
      </c>
      <c r="D68" s="204">
        <v>0</v>
      </c>
      <c r="E68" s="37"/>
      <c r="G68" s="91"/>
    </row>
    <row r="69" spans="1:7" ht="15" customHeight="1" x14ac:dyDescent="0.35">
      <c r="A69" s="354" t="s">
        <v>2216</v>
      </c>
      <c r="B69" s="32" t="s">
        <v>671</v>
      </c>
      <c r="C69" s="204">
        <v>715</v>
      </c>
      <c r="D69" s="204">
        <v>0</v>
      </c>
      <c r="E69" s="37"/>
      <c r="G69" s="91"/>
    </row>
    <row r="70" spans="1:7" ht="15" customHeight="1" x14ac:dyDescent="0.35">
      <c r="A70" s="354" t="s">
        <v>2217</v>
      </c>
      <c r="B70" s="32" t="s">
        <v>672</v>
      </c>
      <c r="C70" s="204">
        <v>1125</v>
      </c>
      <c r="D70" s="204">
        <v>0</v>
      </c>
      <c r="E70" s="37"/>
      <c r="G70" s="91"/>
    </row>
    <row r="71" spans="1:7" ht="15" customHeight="1" x14ac:dyDescent="0.35">
      <c r="A71" s="354" t="s">
        <v>2218</v>
      </c>
      <c r="B71" s="32" t="s">
        <v>673</v>
      </c>
      <c r="C71" s="204">
        <v>477</v>
      </c>
      <c r="D71" s="204">
        <v>0</v>
      </c>
      <c r="E71" s="37"/>
      <c r="G71" s="91"/>
    </row>
    <row r="72" spans="1:7" ht="15" customHeight="1" x14ac:dyDescent="0.35">
      <c r="A72" s="354" t="s">
        <v>2219</v>
      </c>
      <c r="B72" s="32" t="s">
        <v>674</v>
      </c>
      <c r="C72" s="204">
        <v>715</v>
      </c>
      <c r="D72" s="204">
        <v>0</v>
      </c>
      <c r="E72" s="37"/>
      <c r="G72" s="91"/>
    </row>
    <row r="73" spans="1:7" ht="15" customHeight="1" x14ac:dyDescent="0.35">
      <c r="A73" s="354" t="s">
        <v>2220</v>
      </c>
      <c r="B73" s="32" t="s">
        <v>675</v>
      </c>
      <c r="C73" s="204">
        <v>1094</v>
      </c>
      <c r="D73" s="204">
        <v>0</v>
      </c>
      <c r="E73" s="37"/>
      <c r="G73" s="91"/>
    </row>
    <row r="74" spans="1:7" ht="15" customHeight="1" x14ac:dyDescent="0.35">
      <c r="A74" s="354" t="s">
        <v>2221</v>
      </c>
      <c r="B74" s="32" t="s">
        <v>676</v>
      </c>
      <c r="C74" s="204">
        <v>93</v>
      </c>
      <c r="D74" s="204">
        <v>0</v>
      </c>
      <c r="E74" s="37"/>
      <c r="G74" s="91"/>
    </row>
    <row r="75" spans="1:7" ht="15" customHeight="1" x14ac:dyDescent="0.35">
      <c r="A75" s="354" t="s">
        <v>2222</v>
      </c>
      <c r="B75" s="32" t="s">
        <v>677</v>
      </c>
      <c r="C75" s="204">
        <v>31</v>
      </c>
      <c r="D75" s="204">
        <v>0</v>
      </c>
      <c r="E75" s="37"/>
      <c r="G75" s="91"/>
    </row>
    <row r="76" spans="1:7" ht="15" customHeight="1" x14ac:dyDescent="0.35">
      <c r="A76" s="354" t="s">
        <v>2223</v>
      </c>
      <c r="B76" s="32" t="s">
        <v>678</v>
      </c>
      <c r="C76" s="204">
        <v>80</v>
      </c>
      <c r="D76" s="204">
        <v>0</v>
      </c>
      <c r="E76" s="37"/>
      <c r="G76" s="91"/>
    </row>
    <row r="77" spans="1:7" ht="15" customHeight="1" x14ac:dyDescent="0.35">
      <c r="A77" s="354" t="s">
        <v>2224</v>
      </c>
      <c r="B77" s="32" t="s">
        <v>679</v>
      </c>
      <c r="C77" s="204">
        <v>206</v>
      </c>
      <c r="D77" s="204">
        <v>0</v>
      </c>
      <c r="E77" s="37"/>
      <c r="G77" s="91"/>
    </row>
    <row r="78" spans="1:7" ht="15" customHeight="1" x14ac:dyDescent="0.35">
      <c r="A78" s="354" t="s">
        <v>2225</v>
      </c>
      <c r="B78" s="32" t="s">
        <v>680</v>
      </c>
      <c r="C78" s="204">
        <v>229</v>
      </c>
      <c r="D78" s="204">
        <v>0</v>
      </c>
      <c r="E78" s="37"/>
      <c r="G78" s="91"/>
    </row>
    <row r="79" spans="1:7" ht="15" customHeight="1" x14ac:dyDescent="0.35">
      <c r="A79" s="354" t="s">
        <v>2226</v>
      </c>
      <c r="B79" s="32" t="s">
        <v>681</v>
      </c>
      <c r="C79" s="204">
        <v>40</v>
      </c>
      <c r="D79" s="204">
        <v>0</v>
      </c>
      <c r="E79" s="37"/>
      <c r="G79" s="91"/>
    </row>
    <row r="80" spans="1:7" ht="15" customHeight="1" x14ac:dyDescent="0.35">
      <c r="A80" s="354" t="s">
        <v>2227</v>
      </c>
      <c r="B80" s="32" t="s">
        <v>682</v>
      </c>
      <c r="C80" s="204">
        <v>239</v>
      </c>
      <c r="D80" s="204">
        <v>0</v>
      </c>
      <c r="E80" s="37"/>
      <c r="G80" s="91"/>
    </row>
    <row r="81" spans="1:7" ht="15" customHeight="1" x14ac:dyDescent="0.35">
      <c r="A81" s="467" t="s">
        <v>2228</v>
      </c>
      <c r="B81" s="468" t="s">
        <v>1231</v>
      </c>
      <c r="C81" s="318">
        <v>878</v>
      </c>
      <c r="D81" s="318">
        <v>0</v>
      </c>
      <c r="E81" s="469" t="s">
        <v>1225</v>
      </c>
      <c r="G81" s="91"/>
    </row>
    <row r="82" spans="1:7" ht="15" customHeight="1" x14ac:dyDescent="0.35">
      <c r="A82" s="467" t="s">
        <v>2229</v>
      </c>
      <c r="B82" s="468" t="s">
        <v>1232</v>
      </c>
      <c r="C82" s="318">
        <v>379</v>
      </c>
      <c r="D82" s="318">
        <v>0</v>
      </c>
      <c r="E82" s="469" t="s">
        <v>1225</v>
      </c>
      <c r="G82" s="91"/>
    </row>
    <row r="83" spans="1:7" ht="15" customHeight="1" x14ac:dyDescent="0.35">
      <c r="A83" s="461" t="s">
        <v>224</v>
      </c>
      <c r="B83" s="49"/>
      <c r="C83" s="49"/>
      <c r="D83" s="632"/>
      <c r="E83" s="53"/>
      <c r="G83" s="91"/>
    </row>
    <row r="84" spans="1:7" ht="15" customHeight="1" x14ac:dyDescent="0.35">
      <c r="A84" s="354" t="s">
        <v>1404</v>
      </c>
      <c r="B84" s="32" t="s">
        <v>683</v>
      </c>
      <c r="C84" s="204">
        <v>226</v>
      </c>
      <c r="D84" s="204">
        <v>0</v>
      </c>
      <c r="E84" s="37"/>
      <c r="G84" s="91"/>
    </row>
    <row r="85" spans="1:7" ht="15" customHeight="1" x14ac:dyDescent="0.35">
      <c r="A85" s="354" t="s">
        <v>2230</v>
      </c>
      <c r="B85" s="32" t="s">
        <v>684</v>
      </c>
      <c r="C85" s="204">
        <v>984</v>
      </c>
      <c r="D85" s="204">
        <v>0</v>
      </c>
      <c r="E85" s="37"/>
      <c r="G85" s="91"/>
    </row>
    <row r="86" spans="1:7" ht="15" customHeight="1" x14ac:dyDescent="0.35">
      <c r="A86" s="354" t="s">
        <v>2231</v>
      </c>
      <c r="B86" s="32" t="s">
        <v>685</v>
      </c>
      <c r="C86" s="204">
        <v>1695</v>
      </c>
      <c r="D86" s="204">
        <v>0</v>
      </c>
      <c r="E86" s="37"/>
      <c r="G86" s="91"/>
    </row>
    <row r="87" spans="1:7" ht="15" customHeight="1" x14ac:dyDescent="0.35">
      <c r="A87" s="461" t="s">
        <v>225</v>
      </c>
      <c r="B87" s="49"/>
      <c r="C87" s="50"/>
      <c r="D87" s="631"/>
      <c r="E87" s="53"/>
      <c r="G87" s="91"/>
    </row>
    <row r="88" spans="1:7" ht="15" customHeight="1" x14ac:dyDescent="0.35">
      <c r="A88" s="354" t="s">
        <v>2232</v>
      </c>
      <c r="B88" s="32" t="s">
        <v>686</v>
      </c>
      <c r="C88" s="204">
        <v>938</v>
      </c>
      <c r="D88" s="204">
        <v>0</v>
      </c>
      <c r="E88" s="37"/>
      <c r="G88" s="91"/>
    </row>
    <row r="89" spans="1:7" ht="15" customHeight="1" x14ac:dyDescent="0.35">
      <c r="A89" s="354" t="s">
        <v>2233</v>
      </c>
      <c r="B89" s="32" t="s">
        <v>687</v>
      </c>
      <c r="C89" s="204">
        <v>448</v>
      </c>
      <c r="D89" s="204">
        <v>0</v>
      </c>
      <c r="E89" s="270"/>
      <c r="G89" s="91"/>
    </row>
    <row r="90" spans="1:7" ht="15" customHeight="1" x14ac:dyDescent="0.35">
      <c r="A90" s="462" t="s">
        <v>2234</v>
      </c>
      <c r="B90" s="32" t="s">
        <v>1226</v>
      </c>
      <c r="C90" s="204">
        <v>564</v>
      </c>
      <c r="D90" s="204">
        <v>0</v>
      </c>
      <c r="E90" s="266"/>
      <c r="G90" s="91"/>
    </row>
    <row r="91" spans="1:7" ht="15" customHeight="1" x14ac:dyDescent="0.35">
      <c r="A91" s="354" t="s">
        <v>2235</v>
      </c>
      <c r="B91" s="32" t="s">
        <v>688</v>
      </c>
      <c r="C91" s="204">
        <v>938</v>
      </c>
      <c r="D91" s="204">
        <v>0</v>
      </c>
      <c r="E91" s="37"/>
      <c r="G91" s="91"/>
    </row>
    <row r="92" spans="1:7" ht="15" customHeight="1" x14ac:dyDescent="0.35">
      <c r="A92" s="354" t="s">
        <v>2236</v>
      </c>
      <c r="B92" s="32" t="s">
        <v>689</v>
      </c>
      <c r="C92" s="204">
        <v>1268</v>
      </c>
      <c r="D92" s="204">
        <v>0</v>
      </c>
      <c r="E92" s="37"/>
      <c r="G92" s="91"/>
    </row>
    <row r="93" spans="1:7" ht="15" customHeight="1" x14ac:dyDescent="0.35">
      <c r="A93" s="354" t="s">
        <v>2237</v>
      </c>
      <c r="B93" s="32" t="s">
        <v>690</v>
      </c>
      <c r="C93" s="204">
        <v>8787</v>
      </c>
      <c r="D93" s="204">
        <v>0</v>
      </c>
      <c r="E93" s="37"/>
      <c r="G93" s="91"/>
    </row>
    <row r="94" spans="1:7" ht="15" customHeight="1" x14ac:dyDescent="0.35">
      <c r="A94" s="354" t="s">
        <v>2238</v>
      </c>
      <c r="B94" s="32" t="s">
        <v>691</v>
      </c>
      <c r="C94" s="204">
        <v>4970</v>
      </c>
      <c r="D94" s="204">
        <v>0</v>
      </c>
      <c r="E94" s="37"/>
      <c r="G94" s="91"/>
    </row>
    <row r="95" spans="1:7" ht="15" customHeight="1" x14ac:dyDescent="0.35">
      <c r="A95" s="354" t="s">
        <v>2239</v>
      </c>
      <c r="B95" s="32" t="s">
        <v>692</v>
      </c>
      <c r="C95" s="204">
        <v>7927</v>
      </c>
      <c r="D95" s="204">
        <v>0</v>
      </c>
      <c r="E95" s="37"/>
      <c r="G95" s="91"/>
    </row>
    <row r="96" spans="1:7" ht="15" customHeight="1" x14ac:dyDescent="0.35">
      <c r="A96" s="461" t="s">
        <v>226</v>
      </c>
      <c r="B96" s="49"/>
      <c r="C96" s="50"/>
      <c r="D96" s="631"/>
      <c r="E96" s="53"/>
      <c r="G96" s="91"/>
    </row>
    <row r="97" spans="1:7" ht="15" customHeight="1" x14ac:dyDescent="0.35">
      <c r="A97" s="354" t="s">
        <v>2240</v>
      </c>
      <c r="B97" s="32" t="s">
        <v>693</v>
      </c>
      <c r="C97" s="204">
        <v>718</v>
      </c>
      <c r="D97" s="204">
        <v>0</v>
      </c>
      <c r="E97" s="37"/>
      <c r="G97" s="91"/>
    </row>
    <row r="98" spans="1:7" ht="15" customHeight="1" x14ac:dyDescent="0.35">
      <c r="A98" s="354" t="s">
        <v>2241</v>
      </c>
      <c r="B98" s="32" t="s">
        <v>694</v>
      </c>
      <c r="C98" s="204">
        <v>1327</v>
      </c>
      <c r="D98" s="204">
        <v>0</v>
      </c>
      <c r="E98" s="37"/>
      <c r="G98" s="91"/>
    </row>
    <row r="99" spans="1:7" ht="15" customHeight="1" x14ac:dyDescent="0.35">
      <c r="A99" s="354" t="s">
        <v>2242</v>
      </c>
      <c r="B99" s="32" t="s">
        <v>695</v>
      </c>
      <c r="C99" s="204">
        <v>542</v>
      </c>
      <c r="D99" s="204">
        <v>0</v>
      </c>
      <c r="E99" s="37"/>
      <c r="G99" s="91"/>
    </row>
    <row r="100" spans="1:7" ht="15" customHeight="1" x14ac:dyDescent="0.35">
      <c r="A100" s="354" t="s">
        <v>2243</v>
      </c>
      <c r="B100" s="32" t="s">
        <v>696</v>
      </c>
      <c r="C100" s="204">
        <v>153</v>
      </c>
      <c r="D100" s="204">
        <v>0</v>
      </c>
      <c r="E100" s="37"/>
      <c r="G100" s="91"/>
    </row>
    <row r="101" spans="1:7" ht="15" customHeight="1" x14ac:dyDescent="0.35">
      <c r="A101" s="354" t="s">
        <v>2244</v>
      </c>
      <c r="B101" s="32" t="s">
        <v>697</v>
      </c>
      <c r="C101" s="204">
        <v>127</v>
      </c>
      <c r="D101" s="204">
        <v>0</v>
      </c>
      <c r="E101" s="37"/>
      <c r="G101" s="91"/>
    </row>
    <row r="102" spans="1:7" ht="15" customHeight="1" x14ac:dyDescent="0.35">
      <c r="A102" s="354" t="s">
        <v>2245</v>
      </c>
      <c r="B102" s="32" t="s">
        <v>698</v>
      </c>
      <c r="C102" s="204">
        <v>226</v>
      </c>
      <c r="D102" s="204">
        <v>0</v>
      </c>
      <c r="E102" s="37"/>
      <c r="G102" s="91"/>
    </row>
    <row r="103" spans="1:7" ht="15" customHeight="1" x14ac:dyDescent="0.35">
      <c r="A103" s="354" t="s">
        <v>2246</v>
      </c>
      <c r="B103" s="32" t="s">
        <v>699</v>
      </c>
      <c r="C103" s="204">
        <v>241</v>
      </c>
      <c r="D103" s="204">
        <v>0</v>
      </c>
      <c r="E103" s="37"/>
      <c r="G103" s="91"/>
    </row>
    <row r="104" spans="1:7" ht="15" customHeight="1" x14ac:dyDescent="0.35">
      <c r="A104" s="354" t="s">
        <v>2247</v>
      </c>
      <c r="B104" s="32" t="s">
        <v>700</v>
      </c>
      <c r="C104" s="204">
        <v>22</v>
      </c>
      <c r="D104" s="204">
        <v>0</v>
      </c>
      <c r="E104" s="37"/>
      <c r="G104" s="91"/>
    </row>
    <row r="105" spans="1:7" ht="15" customHeight="1" x14ac:dyDescent="0.35">
      <c r="A105" s="354" t="s">
        <v>2248</v>
      </c>
      <c r="B105" s="32" t="s">
        <v>701</v>
      </c>
      <c r="C105" s="204">
        <v>19</v>
      </c>
      <c r="D105" s="204">
        <v>0</v>
      </c>
      <c r="E105" s="37"/>
      <c r="G105" s="91"/>
    </row>
    <row r="106" spans="1:7" ht="15" customHeight="1" x14ac:dyDescent="0.35">
      <c r="A106" s="354" t="s">
        <v>2249</v>
      </c>
      <c r="B106" s="32" t="s">
        <v>702</v>
      </c>
      <c r="C106" s="204">
        <v>84</v>
      </c>
      <c r="D106" s="204">
        <v>0</v>
      </c>
      <c r="E106" s="37"/>
      <c r="G106" s="91"/>
    </row>
    <row r="107" spans="1:7" ht="15" customHeight="1" x14ac:dyDescent="0.35">
      <c r="A107" s="354" t="s">
        <v>2250</v>
      </c>
      <c r="B107" s="32" t="s">
        <v>703</v>
      </c>
      <c r="C107" s="204">
        <v>42</v>
      </c>
      <c r="D107" s="204">
        <v>0</v>
      </c>
      <c r="E107" s="37"/>
      <c r="G107" s="91"/>
    </row>
    <row r="108" spans="1:7" ht="15" customHeight="1" x14ac:dyDescent="0.35">
      <c r="A108" s="354" t="s">
        <v>2251</v>
      </c>
      <c r="B108" s="32" t="s">
        <v>704</v>
      </c>
      <c r="C108" s="204">
        <v>304</v>
      </c>
      <c r="D108" s="204">
        <v>0</v>
      </c>
      <c r="E108" s="37"/>
      <c r="G108" s="91"/>
    </row>
    <row r="109" spans="1:7" ht="15" customHeight="1" x14ac:dyDescent="0.35">
      <c r="A109" s="354" t="s">
        <v>2252</v>
      </c>
      <c r="B109" s="32" t="s">
        <v>705</v>
      </c>
      <c r="C109" s="204">
        <v>177</v>
      </c>
      <c r="D109" s="204">
        <v>0</v>
      </c>
      <c r="E109" s="37"/>
      <c r="G109" s="91"/>
    </row>
    <row r="110" spans="1:7" ht="15" customHeight="1" x14ac:dyDescent="0.35">
      <c r="A110" s="461" t="s">
        <v>227</v>
      </c>
      <c r="B110" s="49"/>
      <c r="C110" s="50"/>
      <c r="D110" s="631"/>
      <c r="E110" s="53"/>
      <c r="G110" s="91"/>
    </row>
    <row r="111" spans="1:7" ht="15" customHeight="1" x14ac:dyDescent="0.35">
      <c r="A111" s="354" t="s">
        <v>2253</v>
      </c>
      <c r="B111" s="32" t="s">
        <v>706</v>
      </c>
      <c r="C111" s="204">
        <v>1021</v>
      </c>
      <c r="D111" s="204">
        <v>0</v>
      </c>
      <c r="E111" s="37"/>
      <c r="G111" s="91"/>
    </row>
    <row r="112" spans="1:7" ht="15" customHeight="1" x14ac:dyDescent="0.35">
      <c r="A112" s="354" t="s">
        <v>2254</v>
      </c>
      <c r="B112" s="32" t="s">
        <v>707</v>
      </c>
      <c r="C112" s="204">
        <v>2278</v>
      </c>
      <c r="D112" s="204">
        <v>0</v>
      </c>
      <c r="E112" s="37"/>
      <c r="G112" s="91"/>
    </row>
    <row r="113" spans="1:7" ht="15" customHeight="1" x14ac:dyDescent="0.35">
      <c r="A113" s="354" t="s">
        <v>2255</v>
      </c>
      <c r="B113" s="32" t="s">
        <v>708</v>
      </c>
      <c r="C113" s="204">
        <v>3181</v>
      </c>
      <c r="D113" s="204">
        <v>0</v>
      </c>
      <c r="E113" s="37"/>
      <c r="G113" s="91"/>
    </row>
    <row r="114" spans="1:7" ht="15" customHeight="1" x14ac:dyDescent="0.35">
      <c r="A114" s="354" t="s">
        <v>2256</v>
      </c>
      <c r="B114" s="32" t="s">
        <v>709</v>
      </c>
      <c r="C114" s="204">
        <v>1110</v>
      </c>
      <c r="D114" s="204">
        <v>0</v>
      </c>
      <c r="E114" s="37"/>
      <c r="G114" s="91"/>
    </row>
    <row r="115" spans="1:7" ht="15" customHeight="1" x14ac:dyDescent="0.35">
      <c r="A115" s="354" t="s">
        <v>2257</v>
      </c>
      <c r="B115" s="32" t="s">
        <v>710</v>
      </c>
      <c r="C115" s="204">
        <v>1844</v>
      </c>
      <c r="D115" s="204">
        <v>0</v>
      </c>
      <c r="E115" s="37"/>
      <c r="G115" s="91"/>
    </row>
    <row r="116" spans="1:7" ht="15" customHeight="1" x14ac:dyDescent="0.35">
      <c r="A116" s="354" t="s">
        <v>2258</v>
      </c>
      <c r="B116" s="32" t="s">
        <v>711</v>
      </c>
      <c r="C116" s="204">
        <v>445</v>
      </c>
      <c r="D116" s="204">
        <v>0</v>
      </c>
      <c r="E116" s="37"/>
      <c r="G116" s="91"/>
    </row>
    <row r="117" spans="1:7" ht="15" customHeight="1" x14ac:dyDescent="0.35">
      <c r="A117" s="354" t="s">
        <v>2259</v>
      </c>
      <c r="B117" s="32" t="s">
        <v>712</v>
      </c>
      <c r="C117" s="204">
        <v>467</v>
      </c>
      <c r="D117" s="204">
        <v>0</v>
      </c>
      <c r="E117" s="37"/>
      <c r="G117" s="91"/>
    </row>
    <row r="118" spans="1:7" ht="15" customHeight="1" x14ac:dyDescent="0.35">
      <c r="A118" s="354" t="s">
        <v>2260</v>
      </c>
      <c r="B118" s="32" t="s">
        <v>713</v>
      </c>
      <c r="C118" s="204">
        <v>743</v>
      </c>
      <c r="D118" s="204">
        <v>0</v>
      </c>
      <c r="E118" s="37"/>
      <c r="G118" s="91"/>
    </row>
    <row r="119" spans="1:7" ht="15" customHeight="1" x14ac:dyDescent="0.35">
      <c r="A119" s="354" t="s">
        <v>2261</v>
      </c>
      <c r="B119" s="32" t="s">
        <v>714</v>
      </c>
      <c r="C119" s="204">
        <v>812</v>
      </c>
      <c r="D119" s="204">
        <v>0</v>
      </c>
      <c r="E119" s="37"/>
      <c r="G119" s="91"/>
    </row>
    <row r="120" spans="1:7" ht="15" customHeight="1" x14ac:dyDescent="0.35">
      <c r="A120" s="354" t="s">
        <v>2262</v>
      </c>
      <c r="B120" s="32" t="s">
        <v>715</v>
      </c>
      <c r="C120" s="204">
        <v>127</v>
      </c>
      <c r="D120" s="204">
        <v>0</v>
      </c>
      <c r="E120" s="37"/>
      <c r="G120" s="91"/>
    </row>
    <row r="121" spans="1:7" ht="15" customHeight="1" x14ac:dyDescent="0.35">
      <c r="A121" s="461" t="s">
        <v>228</v>
      </c>
      <c r="B121" s="49"/>
      <c r="C121" s="50"/>
      <c r="D121" s="631"/>
      <c r="E121" s="53"/>
      <c r="G121" s="91"/>
    </row>
    <row r="122" spans="1:7" ht="15" customHeight="1" x14ac:dyDescent="0.35">
      <c r="A122" s="359" t="s">
        <v>2263</v>
      </c>
      <c r="B122" s="32" t="s">
        <v>716</v>
      </c>
      <c r="C122" s="204">
        <v>170</v>
      </c>
      <c r="D122" s="204">
        <v>0</v>
      </c>
      <c r="E122" s="37"/>
      <c r="G122" s="91"/>
    </row>
    <row r="123" spans="1:7" ht="15" customHeight="1" x14ac:dyDescent="0.35">
      <c r="A123" s="359" t="s">
        <v>2264</v>
      </c>
      <c r="B123" s="32" t="s">
        <v>717</v>
      </c>
      <c r="C123" s="204">
        <v>232</v>
      </c>
      <c r="D123" s="204">
        <v>0</v>
      </c>
      <c r="E123" s="37"/>
      <c r="G123" s="91"/>
    </row>
    <row r="124" spans="1:7" ht="15" customHeight="1" x14ac:dyDescent="0.35">
      <c r="A124" s="359" t="s">
        <v>2265</v>
      </c>
      <c r="B124" s="32" t="s">
        <v>718</v>
      </c>
      <c r="C124" s="204">
        <v>147</v>
      </c>
      <c r="D124" s="204">
        <v>0</v>
      </c>
      <c r="E124" s="37"/>
      <c r="G124" s="91"/>
    </row>
    <row r="125" spans="1:7" ht="15" customHeight="1" x14ac:dyDescent="0.35">
      <c r="A125" s="359" t="s">
        <v>2266</v>
      </c>
      <c r="B125" s="32" t="s">
        <v>719</v>
      </c>
      <c r="C125" s="204">
        <v>165</v>
      </c>
      <c r="D125" s="204">
        <v>0</v>
      </c>
      <c r="E125" s="37"/>
      <c r="G125" s="91"/>
    </row>
    <row r="126" spans="1:7" ht="15" customHeight="1" x14ac:dyDescent="0.35">
      <c r="A126" s="354" t="s">
        <v>2267</v>
      </c>
      <c r="B126" s="32" t="s">
        <v>720</v>
      </c>
      <c r="C126" s="204">
        <v>124</v>
      </c>
      <c r="D126" s="204">
        <v>0</v>
      </c>
      <c r="E126" s="37"/>
      <c r="G126" s="91"/>
    </row>
    <row r="127" spans="1:7" ht="15" customHeight="1" x14ac:dyDescent="0.35">
      <c r="A127" s="354" t="s">
        <v>2268</v>
      </c>
      <c r="B127" s="32" t="s">
        <v>721</v>
      </c>
      <c r="C127" s="204">
        <v>145</v>
      </c>
      <c r="D127" s="204">
        <v>0</v>
      </c>
      <c r="E127" s="37"/>
      <c r="G127" s="91"/>
    </row>
    <row r="128" spans="1:7" ht="15" customHeight="1" x14ac:dyDescent="0.35">
      <c r="A128" s="354" t="s">
        <v>2269</v>
      </c>
      <c r="B128" s="32" t="s">
        <v>722</v>
      </c>
      <c r="C128" s="204">
        <v>176</v>
      </c>
      <c r="D128" s="204">
        <v>0</v>
      </c>
      <c r="E128" s="37"/>
      <c r="G128" s="91"/>
    </row>
    <row r="129" spans="1:7" ht="15" customHeight="1" x14ac:dyDescent="0.35">
      <c r="A129" s="354" t="s">
        <v>2270</v>
      </c>
      <c r="B129" s="32" t="s">
        <v>723</v>
      </c>
      <c r="C129" s="204">
        <v>343</v>
      </c>
      <c r="D129" s="204">
        <v>0</v>
      </c>
      <c r="E129" s="37"/>
      <c r="G129" s="91"/>
    </row>
    <row r="130" spans="1:7" ht="15" customHeight="1" x14ac:dyDescent="0.35">
      <c r="A130" s="354" t="s">
        <v>2271</v>
      </c>
      <c r="B130" s="32" t="s">
        <v>724</v>
      </c>
      <c r="C130" s="204">
        <v>552</v>
      </c>
      <c r="D130" s="204">
        <v>0</v>
      </c>
      <c r="E130" s="37"/>
      <c r="G130" s="91"/>
    </row>
    <row r="131" spans="1:7" ht="15" customHeight="1" x14ac:dyDescent="0.35">
      <c r="A131" s="354" t="s">
        <v>2272</v>
      </c>
      <c r="B131" s="32" t="s">
        <v>725</v>
      </c>
      <c r="C131" s="204">
        <v>1068</v>
      </c>
      <c r="D131" s="204">
        <v>0</v>
      </c>
      <c r="E131" s="37"/>
      <c r="G131" s="91"/>
    </row>
    <row r="132" spans="1:7" ht="15" customHeight="1" x14ac:dyDescent="0.35">
      <c r="A132" s="354" t="s">
        <v>2273</v>
      </c>
      <c r="B132" s="32" t="s">
        <v>726</v>
      </c>
      <c r="C132" s="204">
        <v>1208</v>
      </c>
      <c r="D132" s="204">
        <v>0</v>
      </c>
      <c r="E132" s="37"/>
      <c r="G132" s="91"/>
    </row>
    <row r="133" spans="1:7" ht="15" customHeight="1" x14ac:dyDescent="0.35">
      <c r="A133" s="354" t="s">
        <v>2274</v>
      </c>
      <c r="B133" s="32" t="s">
        <v>727</v>
      </c>
      <c r="C133" s="204">
        <v>147</v>
      </c>
      <c r="D133" s="204">
        <v>0</v>
      </c>
      <c r="E133" s="37"/>
      <c r="G133" s="91"/>
    </row>
    <row r="134" spans="1:7" ht="15" customHeight="1" x14ac:dyDescent="0.35">
      <c r="A134" s="354" t="s">
        <v>2275</v>
      </c>
      <c r="B134" s="32" t="s">
        <v>728</v>
      </c>
      <c r="C134" s="204">
        <v>932</v>
      </c>
      <c r="D134" s="204">
        <v>0</v>
      </c>
      <c r="E134" s="37"/>
      <c r="G134" s="91"/>
    </row>
    <row r="135" spans="1:7" ht="15" customHeight="1" x14ac:dyDescent="0.35">
      <c r="A135" s="354" t="s">
        <v>2276</v>
      </c>
      <c r="B135" s="32" t="s">
        <v>729</v>
      </c>
      <c r="C135" s="204">
        <v>1262</v>
      </c>
      <c r="D135" s="204">
        <v>0</v>
      </c>
      <c r="E135" s="37"/>
      <c r="G135" s="91"/>
    </row>
    <row r="136" spans="1:7" ht="15" customHeight="1" x14ac:dyDescent="0.35">
      <c r="A136" s="354" t="s">
        <v>2277</v>
      </c>
      <c r="B136" s="32" t="s">
        <v>730</v>
      </c>
      <c r="C136" s="204">
        <v>1605</v>
      </c>
      <c r="D136" s="204">
        <v>0</v>
      </c>
      <c r="E136" s="37"/>
      <c r="G136" s="91"/>
    </row>
    <row r="137" spans="1:7" ht="15" customHeight="1" x14ac:dyDescent="0.35">
      <c r="A137" s="354" t="s">
        <v>2278</v>
      </c>
      <c r="B137" s="32" t="s">
        <v>731</v>
      </c>
      <c r="C137" s="204">
        <v>1795</v>
      </c>
      <c r="D137" s="204">
        <v>0</v>
      </c>
      <c r="E137" s="37"/>
      <c r="G137" s="91"/>
    </row>
    <row r="138" spans="1:7" ht="15" customHeight="1" x14ac:dyDescent="0.35">
      <c r="A138" s="354" t="s">
        <v>2279</v>
      </c>
      <c r="B138" s="32" t="s">
        <v>732</v>
      </c>
      <c r="C138" s="204">
        <v>2116</v>
      </c>
      <c r="D138" s="204">
        <v>0</v>
      </c>
      <c r="E138" s="37"/>
      <c r="G138" s="91"/>
    </row>
    <row r="139" spans="1:7" ht="15" customHeight="1" x14ac:dyDescent="0.35">
      <c r="A139" s="354" t="s">
        <v>2280</v>
      </c>
      <c r="B139" s="32" t="s">
        <v>733</v>
      </c>
      <c r="C139" s="204">
        <v>2623</v>
      </c>
      <c r="D139" s="204">
        <v>0</v>
      </c>
      <c r="E139" s="37"/>
      <c r="G139" s="91"/>
    </row>
    <row r="140" spans="1:7" ht="15" customHeight="1" x14ac:dyDescent="0.35">
      <c r="A140" s="354" t="s">
        <v>2281</v>
      </c>
      <c r="B140" s="32" t="s">
        <v>734</v>
      </c>
      <c r="C140" s="204">
        <v>103</v>
      </c>
      <c r="D140" s="204">
        <v>0</v>
      </c>
      <c r="E140" s="37"/>
      <c r="G140" s="91"/>
    </row>
    <row r="141" spans="1:7" ht="15" customHeight="1" x14ac:dyDescent="0.35">
      <c r="A141" s="354" t="s">
        <v>2282</v>
      </c>
      <c r="B141" s="32" t="s">
        <v>735</v>
      </c>
      <c r="C141" s="204">
        <v>103</v>
      </c>
      <c r="D141" s="204">
        <v>0</v>
      </c>
      <c r="E141" s="37"/>
      <c r="G141" s="91"/>
    </row>
    <row r="142" spans="1:7" ht="15" customHeight="1" x14ac:dyDescent="0.35">
      <c r="A142" s="354" t="s">
        <v>2283</v>
      </c>
      <c r="B142" s="32" t="s">
        <v>736</v>
      </c>
      <c r="C142" s="204">
        <v>160</v>
      </c>
      <c r="D142" s="204">
        <v>0</v>
      </c>
      <c r="E142" s="37"/>
      <c r="G142" s="91"/>
    </row>
    <row r="143" spans="1:7" ht="15" customHeight="1" x14ac:dyDescent="0.35">
      <c r="A143" s="354" t="s">
        <v>2284</v>
      </c>
      <c r="B143" s="32" t="s">
        <v>737</v>
      </c>
      <c r="C143" s="204">
        <v>792</v>
      </c>
      <c r="D143" s="204">
        <v>0</v>
      </c>
      <c r="E143" s="37"/>
      <c r="G143" s="91"/>
    </row>
    <row r="144" spans="1:7" ht="15" customHeight="1" x14ac:dyDescent="0.35">
      <c r="A144" s="354" t="s">
        <v>2285</v>
      </c>
      <c r="B144" s="32" t="s">
        <v>738</v>
      </c>
      <c r="C144" s="204">
        <v>15</v>
      </c>
      <c r="D144" s="204">
        <v>0</v>
      </c>
      <c r="E144" s="37"/>
      <c r="G144" s="91"/>
    </row>
    <row r="145" spans="1:7" ht="15" customHeight="1" x14ac:dyDescent="0.35">
      <c r="A145" s="354" t="s">
        <v>2286</v>
      </c>
      <c r="B145" s="32" t="s">
        <v>739</v>
      </c>
      <c r="C145" s="204">
        <v>319</v>
      </c>
      <c r="D145" s="204">
        <v>0</v>
      </c>
      <c r="E145" s="37"/>
      <c r="G145" s="91"/>
    </row>
    <row r="146" spans="1:7" ht="15" customHeight="1" x14ac:dyDescent="0.35">
      <c r="A146" s="354" t="s">
        <v>1482</v>
      </c>
      <c r="B146" s="32" t="s">
        <v>629</v>
      </c>
      <c r="C146" s="204">
        <v>165</v>
      </c>
      <c r="D146" s="204">
        <v>0</v>
      </c>
      <c r="E146" s="37"/>
      <c r="G146" s="91"/>
    </row>
    <row r="147" spans="1:7" ht="15" customHeight="1" x14ac:dyDescent="0.35">
      <c r="A147" s="354" t="s">
        <v>1730</v>
      </c>
      <c r="B147" s="32" t="s">
        <v>513</v>
      </c>
      <c r="C147" s="204">
        <v>42</v>
      </c>
      <c r="D147" s="204">
        <v>0</v>
      </c>
      <c r="E147" s="37"/>
      <c r="G147" s="91"/>
    </row>
    <row r="148" spans="1:7" ht="15" customHeight="1" x14ac:dyDescent="0.35">
      <c r="A148" s="354" t="s">
        <v>1731</v>
      </c>
      <c r="B148" s="32" t="s">
        <v>514</v>
      </c>
      <c r="C148" s="204">
        <v>48</v>
      </c>
      <c r="D148" s="204">
        <v>0</v>
      </c>
      <c r="E148" s="37"/>
      <c r="G148" s="91"/>
    </row>
    <row r="149" spans="1:7" ht="15" customHeight="1" x14ac:dyDescent="0.35">
      <c r="A149" s="354" t="s">
        <v>1732</v>
      </c>
      <c r="B149" s="32" t="s">
        <v>515</v>
      </c>
      <c r="C149" s="204">
        <v>13</v>
      </c>
      <c r="D149" s="204">
        <v>0</v>
      </c>
      <c r="E149" s="37"/>
      <c r="G149" s="91"/>
    </row>
    <row r="150" spans="1:7" ht="15" customHeight="1" x14ac:dyDescent="0.35">
      <c r="A150" s="354" t="s">
        <v>2287</v>
      </c>
      <c r="B150" s="32" t="s">
        <v>740</v>
      </c>
      <c r="C150" s="204">
        <v>220</v>
      </c>
      <c r="D150" s="204">
        <v>0</v>
      </c>
      <c r="E150" s="37"/>
      <c r="G150" s="91"/>
    </row>
    <row r="151" spans="1:7" ht="15" customHeight="1" x14ac:dyDescent="0.35">
      <c r="A151" s="354" t="s">
        <v>1939</v>
      </c>
      <c r="B151" s="32" t="s">
        <v>585</v>
      </c>
      <c r="C151" s="204">
        <v>48</v>
      </c>
      <c r="D151" s="204">
        <v>0</v>
      </c>
      <c r="E151" s="37"/>
      <c r="G151" s="91"/>
    </row>
    <row r="152" spans="1:7" ht="15" customHeight="1" x14ac:dyDescent="0.35">
      <c r="A152" s="354" t="s">
        <v>1484</v>
      </c>
      <c r="B152" s="32" t="s">
        <v>741</v>
      </c>
      <c r="C152" s="204">
        <v>47</v>
      </c>
      <c r="D152" s="204">
        <v>0</v>
      </c>
      <c r="E152" s="37"/>
      <c r="G152" s="91"/>
    </row>
    <row r="153" spans="1:7" ht="15" customHeight="1" x14ac:dyDescent="0.35">
      <c r="A153" s="359" t="s">
        <v>2288</v>
      </c>
      <c r="B153" s="32" t="s">
        <v>742</v>
      </c>
      <c r="C153" s="204">
        <v>78</v>
      </c>
      <c r="D153" s="204">
        <v>0</v>
      </c>
      <c r="E153" s="37"/>
      <c r="G153" s="91"/>
    </row>
    <row r="154" spans="1:7" ht="15" customHeight="1" x14ac:dyDescent="0.35">
      <c r="A154" s="359" t="s">
        <v>2289</v>
      </c>
      <c r="B154" s="32" t="s">
        <v>743</v>
      </c>
      <c r="C154" s="204">
        <v>93</v>
      </c>
      <c r="D154" s="204">
        <v>0</v>
      </c>
      <c r="E154" s="37"/>
      <c r="G154" s="91"/>
    </row>
    <row r="155" spans="1:7" ht="15" customHeight="1" x14ac:dyDescent="0.35">
      <c r="A155" s="359" t="s">
        <v>2290</v>
      </c>
      <c r="B155" s="32" t="s">
        <v>744</v>
      </c>
      <c r="C155" s="204">
        <v>74</v>
      </c>
      <c r="D155" s="204">
        <v>0</v>
      </c>
      <c r="E155" s="37"/>
      <c r="G155" s="91"/>
    </row>
    <row r="156" spans="1:7" ht="15" customHeight="1" x14ac:dyDescent="0.35">
      <c r="A156" s="359" t="s">
        <v>2291</v>
      </c>
      <c r="B156" s="32" t="s">
        <v>745</v>
      </c>
      <c r="C156" s="204">
        <v>78</v>
      </c>
      <c r="D156" s="204">
        <v>0</v>
      </c>
      <c r="E156" s="37"/>
      <c r="G156" s="91"/>
    </row>
    <row r="157" spans="1:7" ht="55.5" customHeight="1" x14ac:dyDescent="0.35">
      <c r="A157" s="463" t="s">
        <v>2292</v>
      </c>
      <c r="B157" s="32" t="s">
        <v>403</v>
      </c>
      <c r="C157" s="204">
        <v>100</v>
      </c>
      <c r="D157" s="204">
        <v>0</v>
      </c>
      <c r="E157" s="837" t="s">
        <v>1235</v>
      </c>
      <c r="G157" s="91"/>
    </row>
    <row r="158" spans="1:7" ht="55.5" customHeight="1" x14ac:dyDescent="0.35">
      <c r="A158" s="463" t="s">
        <v>2293</v>
      </c>
      <c r="B158" s="32" t="s">
        <v>404</v>
      </c>
      <c r="C158" s="204">
        <v>90</v>
      </c>
      <c r="D158" s="204">
        <v>0</v>
      </c>
      <c r="E158" s="837" t="s">
        <v>1235</v>
      </c>
      <c r="G158" s="91"/>
    </row>
    <row r="159" spans="1:7" ht="55.5" customHeight="1" x14ac:dyDescent="0.35">
      <c r="A159" s="464" t="s">
        <v>2294</v>
      </c>
      <c r="B159" s="202" t="s">
        <v>1236</v>
      </c>
      <c r="C159" s="204">
        <v>140</v>
      </c>
      <c r="D159" s="204">
        <v>0</v>
      </c>
      <c r="E159" s="837" t="s">
        <v>1238</v>
      </c>
      <c r="G159" s="91"/>
    </row>
    <row r="160" spans="1:7" ht="55.5" customHeight="1" x14ac:dyDescent="0.35">
      <c r="A160" s="464" t="s">
        <v>2295</v>
      </c>
      <c r="B160" s="202" t="s">
        <v>1237</v>
      </c>
      <c r="C160" s="204">
        <v>150</v>
      </c>
      <c r="D160" s="204">
        <v>0</v>
      </c>
      <c r="E160" s="837" t="s">
        <v>1238</v>
      </c>
      <c r="G160" s="91"/>
    </row>
    <row r="161" spans="1:7" ht="15" customHeight="1" x14ac:dyDescent="0.35">
      <c r="A161" s="359" t="s">
        <v>1481</v>
      </c>
      <c r="B161" s="32" t="s">
        <v>746</v>
      </c>
      <c r="C161" s="204">
        <v>144</v>
      </c>
      <c r="D161" s="204">
        <v>0</v>
      </c>
      <c r="E161" s="37"/>
      <c r="G161" s="91"/>
    </row>
    <row r="162" spans="1:7" ht="15" customHeight="1" x14ac:dyDescent="0.35">
      <c r="A162" s="359" t="s">
        <v>1479</v>
      </c>
      <c r="B162" s="32" t="s">
        <v>747</v>
      </c>
      <c r="C162" s="204">
        <v>229</v>
      </c>
      <c r="D162" s="204">
        <v>0</v>
      </c>
      <c r="E162" s="37"/>
      <c r="G162" s="91"/>
    </row>
    <row r="163" spans="1:7" ht="15" customHeight="1" x14ac:dyDescent="0.35">
      <c r="A163" s="359" t="s">
        <v>1478</v>
      </c>
      <c r="B163" s="32" t="s">
        <v>748</v>
      </c>
      <c r="C163" s="204">
        <v>33</v>
      </c>
      <c r="D163" s="204">
        <v>0</v>
      </c>
      <c r="E163" s="37"/>
      <c r="G163" s="91"/>
    </row>
    <row r="164" spans="1:7" ht="15" customHeight="1" x14ac:dyDescent="0.35">
      <c r="A164" s="354" t="s">
        <v>2296</v>
      </c>
      <c r="B164" s="32" t="s">
        <v>749</v>
      </c>
      <c r="C164" s="204">
        <v>80</v>
      </c>
      <c r="D164" s="204">
        <v>0</v>
      </c>
      <c r="E164" s="37"/>
      <c r="G164" s="91"/>
    </row>
    <row r="165" spans="1:7" ht="15" customHeight="1" x14ac:dyDescent="0.35">
      <c r="A165" s="388" t="s">
        <v>1480</v>
      </c>
      <c r="B165" s="32" t="s">
        <v>750</v>
      </c>
      <c r="C165" s="204">
        <v>33</v>
      </c>
      <c r="D165" s="204">
        <v>0</v>
      </c>
      <c r="E165" s="159"/>
      <c r="G165" s="91"/>
    </row>
    <row r="166" spans="1:7" ht="15" customHeight="1" x14ac:dyDescent="0.35">
      <c r="A166" s="359" t="s">
        <v>1967</v>
      </c>
      <c r="B166" s="32" t="s">
        <v>574</v>
      </c>
      <c r="C166" s="204">
        <v>27</v>
      </c>
      <c r="D166" s="204">
        <v>0</v>
      </c>
      <c r="E166" s="37"/>
      <c r="G166" s="91"/>
    </row>
    <row r="167" spans="1:7" ht="15" customHeight="1" x14ac:dyDescent="0.35">
      <c r="A167" s="461" t="s">
        <v>2522</v>
      </c>
      <c r="B167" s="49"/>
      <c r="C167" s="50"/>
      <c r="D167" s="631"/>
      <c r="E167" s="53"/>
      <c r="G167" s="91"/>
    </row>
    <row r="168" spans="1:7" ht="15" customHeight="1" x14ac:dyDescent="0.35">
      <c r="A168" s="359" t="s">
        <v>2514</v>
      </c>
      <c r="B168" s="32" t="s">
        <v>2515</v>
      </c>
      <c r="C168" s="204">
        <v>1296</v>
      </c>
      <c r="D168" s="204">
        <v>0</v>
      </c>
      <c r="E168" s="37"/>
      <c r="G168" s="91"/>
    </row>
    <row r="169" spans="1:7" ht="15" customHeight="1" x14ac:dyDescent="0.35">
      <c r="A169" s="359" t="s">
        <v>2516</v>
      </c>
      <c r="B169" s="32" t="s">
        <v>2517</v>
      </c>
      <c r="C169" s="204">
        <v>1343</v>
      </c>
      <c r="D169" s="204">
        <v>0</v>
      </c>
      <c r="E169" s="37"/>
      <c r="G169" s="91"/>
    </row>
    <row r="170" spans="1:7" ht="15" customHeight="1" x14ac:dyDescent="0.35">
      <c r="A170" s="359" t="s">
        <v>2518</v>
      </c>
      <c r="B170" s="32" t="s">
        <v>2519</v>
      </c>
      <c r="C170" s="204">
        <v>1522</v>
      </c>
      <c r="D170" s="204">
        <v>0</v>
      </c>
      <c r="E170" s="37"/>
      <c r="G170" s="91"/>
    </row>
    <row r="171" spans="1:7" ht="15" customHeight="1" x14ac:dyDescent="0.35">
      <c r="A171" s="359" t="s">
        <v>2520</v>
      </c>
      <c r="B171" s="32" t="s">
        <v>2521</v>
      </c>
      <c r="C171" s="204">
        <v>2216</v>
      </c>
      <c r="D171" s="204">
        <v>0</v>
      </c>
      <c r="E171" s="37"/>
      <c r="G171" s="91"/>
    </row>
    <row r="172" spans="1:7" ht="15" customHeight="1" x14ac:dyDescent="0.35">
      <c r="A172" s="359" t="s">
        <v>2523</v>
      </c>
      <c r="B172" s="32" t="s">
        <v>2524</v>
      </c>
      <c r="C172" s="204">
        <v>295</v>
      </c>
      <c r="D172" s="204">
        <v>0</v>
      </c>
      <c r="E172" s="37"/>
      <c r="G172" s="91"/>
    </row>
    <row r="173" spans="1:7" ht="15" customHeight="1" x14ac:dyDescent="0.35">
      <c r="A173" s="359" t="s">
        <v>2525</v>
      </c>
      <c r="B173" s="32" t="s">
        <v>2526</v>
      </c>
      <c r="C173" s="204">
        <v>489</v>
      </c>
      <c r="D173" s="204">
        <v>0</v>
      </c>
      <c r="E173" s="37"/>
      <c r="G173" s="91"/>
    </row>
    <row r="174" spans="1:7" ht="15" customHeight="1" x14ac:dyDescent="0.35">
      <c r="A174" s="359" t="s">
        <v>2527</v>
      </c>
      <c r="B174" s="32" t="s">
        <v>2528</v>
      </c>
      <c r="C174" s="204">
        <v>295</v>
      </c>
      <c r="D174" s="204">
        <v>0</v>
      </c>
      <c r="E174" s="37"/>
      <c r="G174" s="91"/>
    </row>
    <row r="175" spans="1:7" ht="15" customHeight="1" x14ac:dyDescent="0.35">
      <c r="A175" s="359" t="s">
        <v>2529</v>
      </c>
      <c r="B175" s="32" t="s">
        <v>2530</v>
      </c>
      <c r="C175" s="204">
        <v>489</v>
      </c>
      <c r="D175" s="204">
        <v>0</v>
      </c>
      <c r="E175" s="37"/>
      <c r="G175" s="91"/>
    </row>
    <row r="176" spans="1:7" ht="15" customHeight="1" x14ac:dyDescent="0.35">
      <c r="A176" s="359" t="s">
        <v>2531</v>
      </c>
      <c r="B176" s="32" t="s">
        <v>2532</v>
      </c>
      <c r="C176" s="204">
        <v>492</v>
      </c>
      <c r="D176" s="204">
        <v>0</v>
      </c>
      <c r="E176" s="37"/>
      <c r="G176" s="91"/>
    </row>
    <row r="177" spans="1:7" ht="15" customHeight="1" x14ac:dyDescent="0.35">
      <c r="A177" s="359" t="s">
        <v>2533</v>
      </c>
      <c r="B177" s="32" t="s">
        <v>2534</v>
      </c>
      <c r="C177" s="204">
        <v>431</v>
      </c>
      <c r="D177" s="204">
        <v>0</v>
      </c>
      <c r="E177" s="37"/>
      <c r="G177" s="91"/>
    </row>
    <row r="178" spans="1:7" ht="15" customHeight="1" x14ac:dyDescent="0.35">
      <c r="A178" s="359" t="s">
        <v>2535</v>
      </c>
      <c r="B178" s="32" t="s">
        <v>2536</v>
      </c>
      <c r="C178" s="204">
        <v>492</v>
      </c>
      <c r="D178" s="204">
        <v>0</v>
      </c>
      <c r="E178" s="37"/>
      <c r="G178" s="91"/>
    </row>
    <row r="179" spans="1:7" ht="15" customHeight="1" x14ac:dyDescent="0.35">
      <c r="A179" s="461" t="s">
        <v>2537</v>
      </c>
      <c r="B179" s="49"/>
      <c r="C179" s="50"/>
      <c r="D179" s="631"/>
      <c r="E179" s="53"/>
      <c r="G179" s="91"/>
    </row>
    <row r="180" spans="1:7" ht="15" customHeight="1" x14ac:dyDescent="0.35">
      <c r="A180" s="359" t="s">
        <v>2192</v>
      </c>
      <c r="B180" s="32" t="s">
        <v>119</v>
      </c>
      <c r="C180" s="204">
        <v>1090</v>
      </c>
      <c r="D180" s="204">
        <v>0</v>
      </c>
      <c r="E180" s="37"/>
      <c r="G180" s="91"/>
    </row>
    <row r="181" spans="1:7" ht="15" customHeight="1" x14ac:dyDescent="0.35">
      <c r="A181" s="359" t="s">
        <v>2544</v>
      </c>
      <c r="B181" s="32" t="s">
        <v>2545</v>
      </c>
      <c r="C181" s="204">
        <v>927</v>
      </c>
      <c r="D181" s="204">
        <v>0</v>
      </c>
      <c r="E181" s="37"/>
      <c r="G181" s="91"/>
    </row>
    <row r="182" spans="1:7" ht="15" customHeight="1" x14ac:dyDescent="0.35">
      <c r="A182" s="359" t="s">
        <v>2546</v>
      </c>
      <c r="B182" s="32" t="s">
        <v>2547</v>
      </c>
      <c r="C182" s="204">
        <v>1262</v>
      </c>
      <c r="D182" s="204">
        <v>0</v>
      </c>
      <c r="E182" s="37"/>
      <c r="G182" s="91"/>
    </row>
    <row r="183" spans="1:7" ht="15" customHeight="1" x14ac:dyDescent="0.35">
      <c r="A183" s="359" t="s">
        <v>2548</v>
      </c>
      <c r="B183" s="32" t="s">
        <v>2549</v>
      </c>
      <c r="C183" s="204">
        <v>1479</v>
      </c>
      <c r="D183" s="204">
        <v>0</v>
      </c>
      <c r="E183" s="37"/>
      <c r="G183" s="91"/>
    </row>
    <row r="184" spans="1:7" ht="15" customHeight="1" x14ac:dyDescent="0.35">
      <c r="A184" s="359" t="s">
        <v>2550</v>
      </c>
      <c r="B184" s="32" t="s">
        <v>2551</v>
      </c>
      <c r="C184" s="204">
        <v>2173</v>
      </c>
      <c r="D184" s="204">
        <v>0</v>
      </c>
      <c r="E184" s="37"/>
      <c r="G184" s="91"/>
    </row>
    <row r="185" spans="1:7" ht="15" customHeight="1" x14ac:dyDescent="0.35">
      <c r="A185" s="359" t="s">
        <v>2538</v>
      </c>
      <c r="B185" s="32" t="s">
        <v>2539</v>
      </c>
      <c r="C185" s="204">
        <v>201</v>
      </c>
      <c r="D185" s="204">
        <v>0</v>
      </c>
      <c r="E185" s="37"/>
      <c r="G185" s="91"/>
    </row>
    <row r="186" spans="1:7" ht="15" customHeight="1" x14ac:dyDescent="0.35">
      <c r="A186" s="359" t="s">
        <v>2540</v>
      </c>
      <c r="B186" s="32" t="s">
        <v>2541</v>
      </c>
      <c r="C186" s="204">
        <v>204</v>
      </c>
      <c r="D186" s="204">
        <v>0</v>
      </c>
      <c r="E186" s="37"/>
      <c r="G186" s="91"/>
    </row>
    <row r="187" spans="1:7" ht="15" customHeight="1" x14ac:dyDescent="0.35">
      <c r="A187" s="359" t="s">
        <v>2542</v>
      </c>
      <c r="B187" s="32" t="s">
        <v>2543</v>
      </c>
      <c r="C187" s="204">
        <v>457</v>
      </c>
      <c r="D187" s="204">
        <v>0</v>
      </c>
      <c r="E187" s="37"/>
      <c r="G187" s="91"/>
    </row>
  </sheetData>
  <autoFilter ref="A3:G186"/>
  <mergeCells count="3">
    <mergeCell ref="A1:E1"/>
    <mergeCell ref="A2:E2"/>
    <mergeCell ref="A4:E4"/>
  </mergeCells>
  <conditionalFormatting sqref="A188:A1048576 A164:A166 A96 A1:A12 A19:A80 A83:A86">
    <cfRule type="duplicateValues" dxfId="52" priority="64"/>
  </conditionalFormatting>
  <conditionalFormatting sqref="A87">
    <cfRule type="duplicateValues" dxfId="51" priority="63"/>
  </conditionalFormatting>
  <conditionalFormatting sqref="A97:A109">
    <cfRule type="duplicateValues" dxfId="50" priority="61"/>
  </conditionalFormatting>
  <conditionalFormatting sqref="A188:A1048576 A164:A166 A1:A12 A19:A80 A83:A109">
    <cfRule type="duplicateValues" dxfId="49" priority="60"/>
  </conditionalFormatting>
  <conditionalFormatting sqref="A110">
    <cfRule type="duplicateValues" dxfId="48" priority="59"/>
  </conditionalFormatting>
  <conditionalFormatting sqref="A110">
    <cfRule type="duplicateValues" dxfId="47" priority="58"/>
  </conditionalFormatting>
  <conditionalFormatting sqref="A111:A120">
    <cfRule type="duplicateValues" dxfId="46" priority="57"/>
  </conditionalFormatting>
  <conditionalFormatting sqref="A111:A120">
    <cfRule type="duplicateValues" dxfId="45" priority="56"/>
  </conditionalFormatting>
  <conditionalFormatting sqref="A188:A1048576 A164:A166 A1:A12 A19:A80 A83:A120">
    <cfRule type="duplicateValues" dxfId="44" priority="55"/>
  </conditionalFormatting>
  <conditionalFormatting sqref="A121">
    <cfRule type="duplicateValues" dxfId="43" priority="54"/>
  </conditionalFormatting>
  <conditionalFormatting sqref="A121">
    <cfRule type="duplicateValues" dxfId="42" priority="53"/>
  </conditionalFormatting>
  <conditionalFormatting sqref="A121">
    <cfRule type="duplicateValues" dxfId="41" priority="52"/>
  </conditionalFormatting>
  <conditionalFormatting sqref="A122:A125">
    <cfRule type="duplicateValues" dxfId="40" priority="48"/>
  </conditionalFormatting>
  <conditionalFormatting sqref="A122:A125">
    <cfRule type="duplicateValues" dxfId="39" priority="47"/>
  </conditionalFormatting>
  <conditionalFormatting sqref="A122:A125">
    <cfRule type="duplicateValues" dxfId="38" priority="46"/>
  </conditionalFormatting>
  <conditionalFormatting sqref="A188:A1048576 A157:A166 A145:A154 A1:A12 A19:A80 A83:A143">
    <cfRule type="duplicateValues" dxfId="37" priority="45"/>
  </conditionalFormatting>
  <conditionalFormatting sqref="A156">
    <cfRule type="duplicateValues" dxfId="36" priority="43"/>
  </conditionalFormatting>
  <conditionalFormatting sqref="A156">
    <cfRule type="duplicateValues" dxfId="35" priority="44"/>
  </conditionalFormatting>
  <conditionalFormatting sqref="A155">
    <cfRule type="duplicateValues" dxfId="34" priority="39"/>
  </conditionalFormatting>
  <conditionalFormatting sqref="A155">
    <cfRule type="duplicateValues" dxfId="33" priority="40"/>
  </conditionalFormatting>
  <conditionalFormatting sqref="A144">
    <cfRule type="duplicateValues" dxfId="32" priority="37"/>
  </conditionalFormatting>
  <conditionalFormatting sqref="A144">
    <cfRule type="duplicateValues" dxfId="31" priority="38"/>
  </conditionalFormatting>
  <conditionalFormatting sqref="A188:A1048576 A83:A166 A19:A80 A1:A12">
    <cfRule type="duplicateValues" dxfId="30" priority="36"/>
  </conditionalFormatting>
  <conditionalFormatting sqref="A13:A18">
    <cfRule type="duplicateValues" dxfId="29" priority="85"/>
  </conditionalFormatting>
  <conditionalFormatting sqref="A157:A163 A126:A143 A145:A154">
    <cfRule type="duplicateValues" dxfId="28" priority="98"/>
  </conditionalFormatting>
  <conditionalFormatting sqref="A81:A82">
    <cfRule type="duplicateValues" dxfId="27" priority="25"/>
  </conditionalFormatting>
  <conditionalFormatting sqref="A81:A82">
    <cfRule type="duplicateValues" dxfId="26" priority="24"/>
  </conditionalFormatting>
  <conditionalFormatting sqref="A81:A82">
    <cfRule type="duplicateValues" dxfId="25" priority="23"/>
  </conditionalFormatting>
  <conditionalFormatting sqref="A81:A82">
    <cfRule type="duplicateValues" dxfId="24" priority="22"/>
  </conditionalFormatting>
  <conditionalFormatting sqref="A81:A82">
    <cfRule type="duplicateValues" dxfId="23" priority="21"/>
  </conditionalFormatting>
  <conditionalFormatting sqref="A88:A95">
    <cfRule type="duplicateValues" dxfId="22" priority="103"/>
  </conditionalFormatting>
  <conditionalFormatting sqref="A167:A168">
    <cfRule type="duplicateValues" dxfId="21" priority="20"/>
  </conditionalFormatting>
  <conditionalFormatting sqref="A168">
    <cfRule type="duplicateValues" dxfId="20" priority="17"/>
  </conditionalFormatting>
  <conditionalFormatting sqref="A168">
    <cfRule type="duplicateValues" dxfId="19" priority="16"/>
  </conditionalFormatting>
  <conditionalFormatting sqref="A168">
    <cfRule type="duplicateValues" dxfId="18" priority="15"/>
  </conditionalFormatting>
  <conditionalFormatting sqref="A169:A178">
    <cfRule type="duplicateValues" dxfId="17" priority="12"/>
  </conditionalFormatting>
  <conditionalFormatting sqref="A169:A178">
    <cfRule type="duplicateValues" dxfId="16" priority="11"/>
  </conditionalFormatting>
  <conditionalFormatting sqref="A169:A178">
    <cfRule type="duplicateValues" dxfId="15" priority="10"/>
  </conditionalFormatting>
  <conditionalFormatting sqref="A169:A178">
    <cfRule type="duplicateValues" dxfId="14" priority="9"/>
  </conditionalFormatting>
  <conditionalFormatting sqref="A169:A178">
    <cfRule type="duplicateValues" dxfId="13" priority="8"/>
  </conditionalFormatting>
  <conditionalFormatting sqref="A167">
    <cfRule type="duplicateValues" dxfId="12" priority="125"/>
  </conditionalFormatting>
  <conditionalFormatting sqref="A179">
    <cfRule type="duplicateValues" dxfId="11" priority="6"/>
  </conditionalFormatting>
  <conditionalFormatting sqref="A179">
    <cfRule type="duplicateValues" dxfId="10" priority="7"/>
  </conditionalFormatting>
  <conditionalFormatting sqref="A180:A187">
    <cfRule type="duplicateValues" dxfId="9" priority="169"/>
  </conditionalFormatting>
  <pageMargins left="0.23622047244094491" right="0.23622047244094491" top="0.39370078740157483" bottom="0" header="0.31496062992125984" footer="0.31496062992125984"/>
  <pageSetup paperSize="9" scale="62" fitToHeight="0" orientation="portrait" r:id="rId1"/>
  <customProperties>
    <customPr name="_pios_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87"/>
  <sheetViews>
    <sheetView view="pageBreakPreview" zoomScale="55" zoomScaleNormal="100" zoomScaleSheetLayoutView="55" workbookViewId="0">
      <selection activeCell="A3" sqref="A3"/>
    </sheetView>
  </sheetViews>
  <sheetFormatPr defaultColWidth="9.1796875" defaultRowHeight="15.5" x14ac:dyDescent="0.35"/>
  <cols>
    <col min="1" max="1" width="17.1796875" style="15" customWidth="1"/>
    <col min="2" max="2" width="42.7265625" style="19" customWidth="1"/>
    <col min="3" max="3" width="20.1796875" style="19" customWidth="1"/>
    <col min="4" max="5" width="22.7265625" style="19" customWidth="1"/>
    <col min="6" max="6" width="38.26953125" style="142" bestFit="1" customWidth="1"/>
    <col min="7" max="16384" width="9.1796875" style="19"/>
  </cols>
  <sheetData>
    <row r="1" spans="1:10" ht="37.5" customHeight="1" x14ac:dyDescent="0.35">
      <c r="A1" s="790" t="s">
        <v>2449</v>
      </c>
      <c r="B1" s="791"/>
      <c r="C1" s="791"/>
      <c r="D1" s="791"/>
      <c r="E1" s="791"/>
      <c r="F1" s="791"/>
      <c r="H1" s="91"/>
    </row>
    <row r="2" spans="1:10" ht="37.5" customHeight="1" thickBot="1" x14ac:dyDescent="0.4">
      <c r="A2" s="792" t="s">
        <v>2738</v>
      </c>
      <c r="B2" s="792"/>
      <c r="C2" s="792"/>
      <c r="D2" s="792"/>
      <c r="E2" s="792"/>
      <c r="F2" s="792"/>
      <c r="H2" s="91"/>
    </row>
    <row r="3" spans="1:10" ht="46.5" x14ac:dyDescent="0.35">
      <c r="A3" s="485" t="s">
        <v>68</v>
      </c>
      <c r="B3" s="486" t="s">
        <v>350</v>
      </c>
      <c r="C3" s="487" t="s">
        <v>77</v>
      </c>
      <c r="D3" s="155" t="s">
        <v>2715</v>
      </c>
      <c r="E3" s="155" t="s">
        <v>2716</v>
      </c>
      <c r="F3" s="488" t="s">
        <v>96</v>
      </c>
      <c r="G3" s="18"/>
      <c r="H3" s="91"/>
    </row>
    <row r="4" spans="1:10" ht="16" thickBot="1" x14ac:dyDescent="0.4">
      <c r="A4" s="480" t="s">
        <v>2299</v>
      </c>
      <c r="B4" s="481"/>
      <c r="C4" s="482"/>
      <c r="D4" s="482"/>
      <c r="E4" s="482"/>
      <c r="F4" s="483"/>
      <c r="G4" s="18"/>
      <c r="H4" s="91"/>
    </row>
    <row r="5" spans="1:10" ht="15" customHeight="1" x14ac:dyDescent="0.35">
      <c r="A5" s="380" t="s">
        <v>1184</v>
      </c>
      <c r="B5" s="381"/>
      <c r="C5" s="381"/>
      <c r="D5" s="381"/>
      <c r="E5" s="633"/>
      <c r="F5" s="382"/>
      <c r="H5" s="91"/>
      <c r="I5" s="91"/>
      <c r="J5" s="91"/>
    </row>
    <row r="6" spans="1:10" ht="15" customHeight="1" x14ac:dyDescent="0.35">
      <c r="A6" s="415" t="s">
        <v>1940</v>
      </c>
      <c r="B6" s="171" t="s">
        <v>427</v>
      </c>
      <c r="C6" s="45" t="s">
        <v>80</v>
      </c>
      <c r="D6" s="204">
        <v>2749</v>
      </c>
      <c r="E6" s="204">
        <v>0</v>
      </c>
      <c r="F6" s="153"/>
      <c r="H6" s="91"/>
      <c r="I6" s="91"/>
      <c r="J6" s="91"/>
    </row>
    <row r="7" spans="1:10" ht="15" customHeight="1" x14ac:dyDescent="0.35">
      <c r="A7" s="415" t="s">
        <v>1941</v>
      </c>
      <c r="B7" s="171" t="s">
        <v>428</v>
      </c>
      <c r="C7" s="45" t="s">
        <v>80</v>
      </c>
      <c r="D7" s="204">
        <v>3562</v>
      </c>
      <c r="E7" s="204">
        <v>0</v>
      </c>
      <c r="F7" s="153"/>
      <c r="H7" s="91"/>
      <c r="I7" s="91"/>
      <c r="J7" s="91"/>
    </row>
    <row r="8" spans="1:10" ht="15" customHeight="1" x14ac:dyDescent="0.35">
      <c r="A8" s="415" t="s">
        <v>1942</v>
      </c>
      <c r="B8" s="171" t="s">
        <v>486</v>
      </c>
      <c r="C8" s="45" t="s">
        <v>80</v>
      </c>
      <c r="D8" s="204">
        <v>4768</v>
      </c>
      <c r="E8" s="204">
        <v>0</v>
      </c>
      <c r="F8" s="153"/>
      <c r="H8" s="91"/>
      <c r="I8" s="91"/>
      <c r="J8" s="91"/>
    </row>
    <row r="9" spans="1:10" ht="15" customHeight="1" x14ac:dyDescent="0.35">
      <c r="A9" s="415" t="s">
        <v>1945</v>
      </c>
      <c r="B9" s="171" t="s">
        <v>1281</v>
      </c>
      <c r="C9" s="45" t="s">
        <v>78</v>
      </c>
      <c r="D9" s="204">
        <v>5537</v>
      </c>
      <c r="E9" s="204">
        <v>0</v>
      </c>
      <c r="F9" s="153"/>
      <c r="H9" s="91"/>
      <c r="I9" s="91"/>
      <c r="J9" s="91"/>
    </row>
    <row r="10" spans="1:10" ht="15" customHeight="1" x14ac:dyDescent="0.35">
      <c r="A10" s="415" t="s">
        <v>1946</v>
      </c>
      <c r="B10" s="171" t="s">
        <v>1282</v>
      </c>
      <c r="C10" s="45" t="s">
        <v>78</v>
      </c>
      <c r="D10" s="204">
        <v>7194</v>
      </c>
      <c r="E10" s="204">
        <v>0</v>
      </c>
      <c r="F10" s="153"/>
      <c r="H10" s="91"/>
      <c r="I10" s="91"/>
      <c r="J10" s="91"/>
    </row>
    <row r="11" spans="1:10" ht="15" customHeight="1" x14ac:dyDescent="0.35">
      <c r="A11" s="415" t="s">
        <v>1947</v>
      </c>
      <c r="B11" s="171" t="s">
        <v>1283</v>
      </c>
      <c r="C11" s="45" t="s">
        <v>78</v>
      </c>
      <c r="D11" s="204">
        <v>9622</v>
      </c>
      <c r="E11" s="204">
        <v>0</v>
      </c>
      <c r="F11" s="153"/>
      <c r="H11" s="91"/>
      <c r="I11" s="91"/>
      <c r="J11" s="91"/>
    </row>
    <row r="12" spans="1:10" ht="15" customHeight="1" thickBot="1" x14ac:dyDescent="0.4">
      <c r="A12" s="415" t="s">
        <v>1948</v>
      </c>
      <c r="B12" s="171" t="s">
        <v>1284</v>
      </c>
      <c r="C12" s="45" t="s">
        <v>78</v>
      </c>
      <c r="D12" s="204">
        <v>15390</v>
      </c>
      <c r="E12" s="204">
        <v>0</v>
      </c>
      <c r="F12" s="153"/>
      <c r="H12" s="91"/>
      <c r="I12" s="91"/>
      <c r="J12" s="91"/>
    </row>
    <row r="13" spans="1:10" ht="15" customHeight="1" x14ac:dyDescent="0.35">
      <c r="A13" s="493" t="s">
        <v>1185</v>
      </c>
      <c r="B13" s="381"/>
      <c r="C13" s="381"/>
      <c r="D13" s="381"/>
      <c r="E13" s="633"/>
      <c r="F13" s="382"/>
      <c r="H13" s="91"/>
      <c r="I13" s="91"/>
      <c r="J13" s="91"/>
    </row>
    <row r="14" spans="1:10" ht="15" customHeight="1" x14ac:dyDescent="0.35">
      <c r="A14" s="415" t="s">
        <v>1943</v>
      </c>
      <c r="B14" s="171" t="s">
        <v>487</v>
      </c>
      <c r="C14" s="182" t="s">
        <v>80</v>
      </c>
      <c r="D14" s="204">
        <v>3653</v>
      </c>
      <c r="E14" s="204">
        <v>0</v>
      </c>
      <c r="F14" s="250"/>
      <c r="H14" s="91"/>
      <c r="I14" s="91"/>
      <c r="J14" s="91"/>
    </row>
    <row r="15" spans="1:10" ht="15" customHeight="1" x14ac:dyDescent="0.35">
      <c r="A15" s="421" t="s">
        <v>1944</v>
      </c>
      <c r="B15" s="171" t="s">
        <v>429</v>
      </c>
      <c r="C15" s="36" t="s">
        <v>80</v>
      </c>
      <c r="D15" s="204">
        <v>4970</v>
      </c>
      <c r="E15" s="204">
        <v>0</v>
      </c>
      <c r="F15" s="250"/>
      <c r="H15" s="91"/>
      <c r="I15" s="91"/>
      <c r="J15" s="91"/>
    </row>
    <row r="16" spans="1:10" ht="15" customHeight="1" x14ac:dyDescent="0.35">
      <c r="A16" s="415" t="s">
        <v>1949</v>
      </c>
      <c r="B16" s="171" t="s">
        <v>1285</v>
      </c>
      <c r="C16" s="45" t="s">
        <v>78</v>
      </c>
      <c r="D16" s="204">
        <v>6513</v>
      </c>
      <c r="E16" s="204">
        <v>0</v>
      </c>
      <c r="F16" s="153"/>
      <c r="H16" s="91"/>
      <c r="I16" s="91"/>
      <c r="J16" s="91"/>
    </row>
    <row r="17" spans="1:10" ht="15" customHeight="1" x14ac:dyDescent="0.35">
      <c r="A17" s="415" t="s">
        <v>1950</v>
      </c>
      <c r="B17" s="171" t="s">
        <v>1286</v>
      </c>
      <c r="C17" s="45" t="s">
        <v>78</v>
      </c>
      <c r="D17" s="204">
        <v>8521</v>
      </c>
      <c r="E17" s="204">
        <v>0</v>
      </c>
      <c r="F17" s="153"/>
      <c r="H17" s="91"/>
      <c r="I17" s="91"/>
      <c r="J17" s="91"/>
    </row>
    <row r="18" spans="1:10" ht="15" customHeight="1" x14ac:dyDescent="0.35">
      <c r="A18" s="415" t="s">
        <v>1951</v>
      </c>
      <c r="B18" s="171" t="s">
        <v>1287</v>
      </c>
      <c r="C18" s="45" t="s">
        <v>78</v>
      </c>
      <c r="D18" s="204">
        <v>10955</v>
      </c>
      <c r="E18" s="204">
        <v>0</v>
      </c>
      <c r="F18" s="153"/>
      <c r="H18" s="91"/>
      <c r="I18" s="91"/>
      <c r="J18" s="91"/>
    </row>
    <row r="19" spans="1:10" ht="15" customHeight="1" thickBot="1" x14ac:dyDescent="0.4">
      <c r="A19" s="415" t="s">
        <v>1952</v>
      </c>
      <c r="B19" s="171" t="s">
        <v>1288</v>
      </c>
      <c r="C19" s="45" t="s">
        <v>78</v>
      </c>
      <c r="D19" s="204">
        <v>17693</v>
      </c>
      <c r="E19" s="204">
        <v>0</v>
      </c>
      <c r="F19" s="153"/>
      <c r="H19" s="91"/>
      <c r="I19" s="91"/>
      <c r="J19" s="91"/>
    </row>
    <row r="20" spans="1:10" ht="15" customHeight="1" x14ac:dyDescent="0.35">
      <c r="A20" s="493" t="s">
        <v>1183</v>
      </c>
      <c r="B20" s="381"/>
      <c r="C20" s="381"/>
      <c r="D20" s="381"/>
      <c r="E20" s="633"/>
      <c r="F20" s="382"/>
      <c r="H20" s="91"/>
      <c r="I20" s="91"/>
      <c r="J20" s="91"/>
    </row>
    <row r="21" spans="1:10" ht="15" customHeight="1" x14ac:dyDescent="0.35">
      <c r="A21" s="410" t="s">
        <v>1961</v>
      </c>
      <c r="B21" s="171" t="s">
        <v>405</v>
      </c>
      <c r="C21" s="249" t="s">
        <v>78</v>
      </c>
      <c r="D21" s="204">
        <v>4311</v>
      </c>
      <c r="E21" s="204">
        <v>0</v>
      </c>
      <c r="F21" s="162"/>
      <c r="H21" s="91"/>
      <c r="I21" s="91"/>
      <c r="J21" s="91"/>
    </row>
    <row r="22" spans="1:10" ht="16" thickBot="1" x14ac:dyDescent="0.4">
      <c r="A22" s="494" t="s">
        <v>2297</v>
      </c>
      <c r="B22" s="481"/>
      <c r="C22" s="482"/>
      <c r="D22" s="482"/>
      <c r="E22" s="482"/>
      <c r="F22" s="483"/>
      <c r="G22" s="18"/>
      <c r="H22" s="91"/>
    </row>
    <row r="23" spans="1:10" ht="15" customHeight="1" x14ac:dyDescent="0.35">
      <c r="A23" s="387" t="s">
        <v>200</v>
      </c>
      <c r="B23" s="383"/>
      <c r="C23" s="383"/>
      <c r="D23" s="383"/>
      <c r="E23" s="267"/>
      <c r="F23" s="385"/>
      <c r="H23" s="91"/>
      <c r="I23" s="91"/>
    </row>
    <row r="24" spans="1:10" ht="15" customHeight="1" x14ac:dyDescent="0.35">
      <c r="A24" s="495" t="s">
        <v>2301</v>
      </c>
      <c r="B24" s="54" t="s">
        <v>155</v>
      </c>
      <c r="C24" s="36" t="s">
        <v>78</v>
      </c>
      <c r="D24" s="204">
        <v>1049</v>
      </c>
      <c r="E24" s="204">
        <v>0</v>
      </c>
      <c r="F24" s="152"/>
      <c r="H24" s="91"/>
      <c r="I24" s="91"/>
    </row>
    <row r="25" spans="1:10" ht="15" customHeight="1" x14ac:dyDescent="0.35">
      <c r="A25" s="495" t="s">
        <v>2302</v>
      </c>
      <c r="B25" s="54" t="s">
        <v>156</v>
      </c>
      <c r="C25" s="36" t="s">
        <v>78</v>
      </c>
      <c r="D25" s="204">
        <v>1075</v>
      </c>
      <c r="E25" s="204">
        <v>0</v>
      </c>
      <c r="F25" s="152"/>
      <c r="H25" s="91"/>
      <c r="I25" s="91"/>
    </row>
    <row r="26" spans="1:10" ht="15" customHeight="1" x14ac:dyDescent="0.35">
      <c r="A26" s="495" t="s">
        <v>2303</v>
      </c>
      <c r="B26" s="54" t="s">
        <v>157</v>
      </c>
      <c r="C26" s="36" t="s">
        <v>78</v>
      </c>
      <c r="D26" s="204">
        <v>1126</v>
      </c>
      <c r="E26" s="204">
        <v>0</v>
      </c>
      <c r="F26" s="152"/>
      <c r="H26" s="91"/>
      <c r="I26" s="91"/>
    </row>
    <row r="27" spans="1:10" ht="15" customHeight="1" x14ac:dyDescent="0.35">
      <c r="A27" s="354" t="s">
        <v>2304</v>
      </c>
      <c r="B27" s="55" t="s">
        <v>158</v>
      </c>
      <c r="C27" s="36" t="s">
        <v>78</v>
      </c>
      <c r="D27" s="204">
        <v>742</v>
      </c>
      <c r="E27" s="204">
        <v>0</v>
      </c>
      <c r="F27" s="152"/>
      <c r="H27" s="91"/>
      <c r="I27" s="91"/>
    </row>
    <row r="28" spans="1:10" ht="15" customHeight="1" x14ac:dyDescent="0.35">
      <c r="A28" s="354" t="s">
        <v>2305</v>
      </c>
      <c r="B28" s="32" t="s">
        <v>159</v>
      </c>
      <c r="C28" s="36" t="s">
        <v>78</v>
      </c>
      <c r="D28" s="204">
        <v>826</v>
      </c>
      <c r="E28" s="204">
        <v>0</v>
      </c>
      <c r="F28" s="152"/>
      <c r="H28" s="91"/>
      <c r="I28" s="91"/>
    </row>
    <row r="29" spans="1:10" ht="15" customHeight="1" x14ac:dyDescent="0.35">
      <c r="A29" s="354" t="s">
        <v>2306</v>
      </c>
      <c r="B29" s="56" t="s">
        <v>160</v>
      </c>
      <c r="C29" s="36" t="s">
        <v>78</v>
      </c>
      <c r="D29" s="204">
        <v>893</v>
      </c>
      <c r="E29" s="204">
        <v>0</v>
      </c>
      <c r="F29" s="152"/>
      <c r="H29" s="91"/>
      <c r="I29" s="91"/>
    </row>
    <row r="30" spans="1:10" ht="15" customHeight="1" x14ac:dyDescent="0.35">
      <c r="A30" s="354" t="s">
        <v>2307</v>
      </c>
      <c r="B30" s="56" t="s">
        <v>161</v>
      </c>
      <c r="C30" s="36" t="s">
        <v>78</v>
      </c>
      <c r="D30" s="204">
        <v>997</v>
      </c>
      <c r="E30" s="204">
        <v>0</v>
      </c>
      <c r="F30" s="152"/>
      <c r="H30" s="91"/>
      <c r="I30" s="91"/>
    </row>
    <row r="31" spans="1:10" ht="15" customHeight="1" thickBot="1" x14ac:dyDescent="0.4">
      <c r="A31" s="354" t="s">
        <v>2308</v>
      </c>
      <c r="B31" s="56" t="s">
        <v>162</v>
      </c>
      <c r="C31" s="36" t="s">
        <v>78</v>
      </c>
      <c r="D31" s="204">
        <v>1145</v>
      </c>
      <c r="E31" s="204">
        <v>0</v>
      </c>
      <c r="F31" s="152"/>
      <c r="H31" s="91"/>
      <c r="I31" s="91"/>
    </row>
    <row r="32" spans="1:10" ht="15" customHeight="1" x14ac:dyDescent="0.35">
      <c r="A32" s="493" t="s">
        <v>199</v>
      </c>
      <c r="B32" s="381"/>
      <c r="C32" s="381"/>
      <c r="D32" s="381"/>
      <c r="E32" s="633"/>
      <c r="F32" s="382"/>
      <c r="H32" s="91"/>
      <c r="I32" s="91"/>
    </row>
    <row r="33" spans="1:9" ht="15" customHeight="1" x14ac:dyDescent="0.35">
      <c r="A33" s="354" t="s">
        <v>2309</v>
      </c>
      <c r="B33" s="32" t="s">
        <v>69</v>
      </c>
      <c r="C33" s="36" t="s">
        <v>78</v>
      </c>
      <c r="D33" s="204">
        <v>799</v>
      </c>
      <c r="E33" s="204">
        <v>0</v>
      </c>
      <c r="F33" s="152"/>
      <c r="H33" s="91"/>
      <c r="I33" s="91"/>
    </row>
    <row r="34" spans="1:9" ht="15" customHeight="1" x14ac:dyDescent="0.35">
      <c r="A34" s="354" t="s">
        <v>2310</v>
      </c>
      <c r="B34" s="32" t="s">
        <v>70</v>
      </c>
      <c r="C34" s="36" t="s">
        <v>78</v>
      </c>
      <c r="D34" s="204">
        <v>902</v>
      </c>
      <c r="E34" s="204">
        <v>0</v>
      </c>
      <c r="F34" s="152"/>
      <c r="H34" s="91"/>
      <c r="I34" s="91"/>
    </row>
    <row r="35" spans="1:9" ht="15" customHeight="1" x14ac:dyDescent="0.35">
      <c r="A35" s="354" t="s">
        <v>2311</v>
      </c>
      <c r="B35" s="32" t="s">
        <v>71</v>
      </c>
      <c r="C35" s="36" t="s">
        <v>80</v>
      </c>
      <c r="D35" s="204">
        <v>1029</v>
      </c>
      <c r="E35" s="204">
        <v>0</v>
      </c>
      <c r="F35" s="152"/>
      <c r="H35" s="91"/>
      <c r="I35" s="91"/>
    </row>
    <row r="36" spans="1:9" ht="15" customHeight="1" x14ac:dyDescent="0.35">
      <c r="A36" s="496" t="s">
        <v>2312</v>
      </c>
      <c r="B36" s="105" t="s">
        <v>381</v>
      </c>
      <c r="C36" s="40" t="s">
        <v>80</v>
      </c>
      <c r="D36" s="204">
        <v>1420</v>
      </c>
      <c r="E36" s="204">
        <v>0</v>
      </c>
      <c r="F36" s="162"/>
      <c r="H36" s="91"/>
      <c r="I36" s="91"/>
    </row>
    <row r="37" spans="1:9" ht="15" customHeight="1" x14ac:dyDescent="0.35">
      <c r="A37" s="496" t="s">
        <v>2313</v>
      </c>
      <c r="B37" s="105" t="s">
        <v>382</v>
      </c>
      <c r="C37" s="40" t="s">
        <v>80</v>
      </c>
      <c r="D37" s="204">
        <v>1692</v>
      </c>
      <c r="E37" s="204">
        <v>0</v>
      </c>
      <c r="F37" s="162"/>
      <c r="H37" s="91"/>
      <c r="I37" s="91"/>
    </row>
    <row r="38" spans="1:9" ht="15" customHeight="1" x14ac:dyDescent="0.35">
      <c r="A38" s="496" t="s">
        <v>2314</v>
      </c>
      <c r="B38" s="105" t="s">
        <v>383</v>
      </c>
      <c r="C38" s="40" t="s">
        <v>80</v>
      </c>
      <c r="D38" s="204">
        <v>2296</v>
      </c>
      <c r="E38" s="204">
        <v>0</v>
      </c>
      <c r="F38" s="162"/>
      <c r="H38" s="91"/>
      <c r="I38" s="91"/>
    </row>
    <row r="39" spans="1:9" ht="15" customHeight="1" x14ac:dyDescent="0.35">
      <c r="A39" s="421" t="s">
        <v>2315</v>
      </c>
      <c r="B39" s="180" t="s">
        <v>384</v>
      </c>
      <c r="C39" s="40" t="s">
        <v>80</v>
      </c>
      <c r="D39" s="204">
        <v>1692</v>
      </c>
      <c r="E39" s="204">
        <v>0</v>
      </c>
      <c r="F39" s="162"/>
      <c r="H39" s="91"/>
      <c r="I39" s="91"/>
    </row>
    <row r="40" spans="1:9" ht="15" customHeight="1" x14ac:dyDescent="0.35">
      <c r="A40" s="421" t="s">
        <v>2316</v>
      </c>
      <c r="B40" s="180" t="s">
        <v>385</v>
      </c>
      <c r="C40" s="40" t="s">
        <v>80</v>
      </c>
      <c r="D40" s="204">
        <v>1959</v>
      </c>
      <c r="E40" s="204">
        <v>0</v>
      </c>
      <c r="F40" s="162"/>
      <c r="H40" s="91"/>
      <c r="I40" s="91"/>
    </row>
    <row r="41" spans="1:9" ht="15" customHeight="1" x14ac:dyDescent="0.35">
      <c r="A41" s="421" t="s">
        <v>2317</v>
      </c>
      <c r="B41" s="180" t="s">
        <v>386</v>
      </c>
      <c r="C41" s="40" t="s">
        <v>80</v>
      </c>
      <c r="D41" s="204">
        <v>2565</v>
      </c>
      <c r="E41" s="204">
        <v>0</v>
      </c>
      <c r="F41" s="162"/>
      <c r="H41" s="91"/>
      <c r="I41" s="91"/>
    </row>
    <row r="42" spans="1:9" ht="16" thickBot="1" x14ac:dyDescent="0.4">
      <c r="A42" s="494" t="s">
        <v>2300</v>
      </c>
      <c r="B42" s="481"/>
      <c r="C42" s="482"/>
      <c r="D42" s="482"/>
      <c r="E42" s="482"/>
      <c r="F42" s="483"/>
      <c r="G42" s="18"/>
      <c r="H42" s="91"/>
    </row>
    <row r="43" spans="1:9" ht="15" customHeight="1" x14ac:dyDescent="0.35">
      <c r="A43" s="387" t="s">
        <v>204</v>
      </c>
      <c r="B43" s="383"/>
      <c r="C43" s="383"/>
      <c r="D43" s="383"/>
      <c r="E43" s="267"/>
      <c r="F43" s="385"/>
      <c r="H43" s="91"/>
    </row>
    <row r="44" spans="1:9" ht="15" customHeight="1" x14ac:dyDescent="0.35">
      <c r="A44" s="354" t="s">
        <v>2318</v>
      </c>
      <c r="B44" s="32" t="s">
        <v>168</v>
      </c>
      <c r="C44" s="36" t="s">
        <v>78</v>
      </c>
      <c r="D44" s="204">
        <v>4426</v>
      </c>
      <c r="E44" s="204">
        <v>0</v>
      </c>
      <c r="F44" s="153"/>
      <c r="H44" s="91"/>
    </row>
    <row r="45" spans="1:9" ht="15" customHeight="1" x14ac:dyDescent="0.35">
      <c r="A45" s="354" t="s">
        <v>2319</v>
      </c>
      <c r="B45" s="32" t="s">
        <v>169</v>
      </c>
      <c r="C45" s="36" t="s">
        <v>78</v>
      </c>
      <c r="D45" s="204">
        <v>5534</v>
      </c>
      <c r="E45" s="204">
        <v>0</v>
      </c>
      <c r="F45" s="153"/>
      <c r="H45" s="91"/>
    </row>
    <row r="46" spans="1:9" ht="15" customHeight="1" x14ac:dyDescent="0.35">
      <c r="A46" s="354" t="s">
        <v>2320</v>
      </c>
      <c r="B46" s="32" t="s">
        <v>170</v>
      </c>
      <c r="C46" s="36" t="s">
        <v>78</v>
      </c>
      <c r="D46" s="204">
        <v>7716</v>
      </c>
      <c r="E46" s="204">
        <v>0</v>
      </c>
      <c r="F46" s="153"/>
      <c r="H46" s="91"/>
    </row>
    <row r="47" spans="1:9" ht="15" customHeight="1" x14ac:dyDescent="0.35">
      <c r="A47" s="497" t="s">
        <v>203</v>
      </c>
      <c r="B47" s="489"/>
      <c r="C47" s="489"/>
      <c r="D47" s="489"/>
      <c r="E47" s="634"/>
      <c r="F47" s="490"/>
      <c r="H47" s="91"/>
    </row>
    <row r="48" spans="1:9" ht="15" customHeight="1" x14ac:dyDescent="0.35">
      <c r="A48" s="354" t="s">
        <v>2321</v>
      </c>
      <c r="B48" s="32" t="s">
        <v>163</v>
      </c>
      <c r="C48" s="36" t="s">
        <v>80</v>
      </c>
      <c r="D48" s="204">
        <v>3316</v>
      </c>
      <c r="E48" s="204">
        <v>0</v>
      </c>
      <c r="F48" s="153"/>
      <c r="H48" s="91"/>
    </row>
    <row r="49" spans="1:10" ht="15" customHeight="1" x14ac:dyDescent="0.35">
      <c r="A49" s="354" t="s">
        <v>2322</v>
      </c>
      <c r="B49" s="32" t="s">
        <v>164</v>
      </c>
      <c r="C49" s="36" t="s">
        <v>80</v>
      </c>
      <c r="D49" s="204">
        <v>4328</v>
      </c>
      <c r="E49" s="204">
        <v>0</v>
      </c>
      <c r="F49" s="153"/>
      <c r="H49" s="91"/>
    </row>
    <row r="50" spans="1:10" ht="15" customHeight="1" x14ac:dyDescent="0.35">
      <c r="A50" s="354" t="s">
        <v>2323</v>
      </c>
      <c r="B50" s="32" t="s">
        <v>165</v>
      </c>
      <c r="C50" s="36" t="s">
        <v>78</v>
      </c>
      <c r="D50" s="204">
        <v>4958</v>
      </c>
      <c r="E50" s="204">
        <v>0</v>
      </c>
      <c r="F50" s="153"/>
      <c r="H50" s="91"/>
      <c r="J50" s="3"/>
    </row>
    <row r="51" spans="1:10" ht="15" customHeight="1" x14ac:dyDescent="0.35">
      <c r="A51" s="354" t="s">
        <v>2324</v>
      </c>
      <c r="B51" s="32" t="s">
        <v>166</v>
      </c>
      <c r="C51" s="36" t="s">
        <v>78</v>
      </c>
      <c r="D51" s="204">
        <v>8462</v>
      </c>
      <c r="E51" s="204">
        <v>0</v>
      </c>
      <c r="F51" s="153"/>
      <c r="H51" s="91"/>
      <c r="J51" s="3"/>
    </row>
    <row r="52" spans="1:10" ht="15" customHeight="1" x14ac:dyDescent="0.35">
      <c r="A52" s="354" t="s">
        <v>2325</v>
      </c>
      <c r="B52" s="32" t="s">
        <v>167</v>
      </c>
      <c r="C52" s="36" t="s">
        <v>78</v>
      </c>
      <c r="D52" s="204">
        <v>10435</v>
      </c>
      <c r="E52" s="204">
        <v>0</v>
      </c>
      <c r="F52" s="153"/>
      <c r="H52" s="91"/>
      <c r="J52" s="3"/>
    </row>
    <row r="53" spans="1:10" ht="15" customHeight="1" x14ac:dyDescent="0.35">
      <c r="A53" s="387" t="s">
        <v>202</v>
      </c>
      <c r="B53" s="383"/>
      <c r="C53" s="383"/>
      <c r="D53" s="383"/>
      <c r="E53" s="267"/>
      <c r="F53" s="385"/>
      <c r="G53" s="1"/>
      <c r="H53" s="91"/>
    </row>
    <row r="54" spans="1:10" ht="15" customHeight="1" x14ac:dyDescent="0.35">
      <c r="A54" s="354" t="s">
        <v>2326</v>
      </c>
      <c r="B54" s="32" t="s">
        <v>1329</v>
      </c>
      <c r="C54" s="36" t="s">
        <v>80</v>
      </c>
      <c r="D54" s="204">
        <v>3350</v>
      </c>
      <c r="E54" s="204">
        <v>0</v>
      </c>
      <c r="F54" s="153"/>
      <c r="H54" s="91"/>
    </row>
    <row r="55" spans="1:10" ht="15" customHeight="1" x14ac:dyDescent="0.35">
      <c r="A55" s="354" t="s">
        <v>2327</v>
      </c>
      <c r="B55" s="32" t="s">
        <v>186</v>
      </c>
      <c r="C55" s="36" t="s">
        <v>80</v>
      </c>
      <c r="D55" s="204">
        <v>4752</v>
      </c>
      <c r="E55" s="204">
        <v>0</v>
      </c>
      <c r="F55" s="153"/>
      <c r="H55" s="91"/>
    </row>
    <row r="56" spans="1:10" ht="15" customHeight="1" x14ac:dyDescent="0.35">
      <c r="A56" s="354" t="s">
        <v>2328</v>
      </c>
      <c r="B56" s="32" t="s">
        <v>187</v>
      </c>
      <c r="C56" s="36" t="s">
        <v>78</v>
      </c>
      <c r="D56" s="204">
        <v>5287</v>
      </c>
      <c r="E56" s="204">
        <v>0</v>
      </c>
      <c r="F56" s="153"/>
      <c r="H56" s="91"/>
    </row>
    <row r="57" spans="1:10" ht="15" customHeight="1" x14ac:dyDescent="0.35">
      <c r="A57" s="354" t="s">
        <v>2329</v>
      </c>
      <c r="B57" s="32" t="s">
        <v>188</v>
      </c>
      <c r="C57" s="36" t="s">
        <v>78</v>
      </c>
      <c r="D57" s="204">
        <v>8761</v>
      </c>
      <c r="E57" s="204">
        <v>0</v>
      </c>
      <c r="F57" s="153"/>
      <c r="H57" s="91"/>
    </row>
    <row r="58" spans="1:10" ht="15" customHeight="1" x14ac:dyDescent="0.35">
      <c r="A58" s="354" t="s">
        <v>2330</v>
      </c>
      <c r="B58" s="32" t="s">
        <v>189</v>
      </c>
      <c r="C58" s="36" t="s">
        <v>78</v>
      </c>
      <c r="D58" s="204">
        <v>11113</v>
      </c>
      <c r="E58" s="204">
        <v>0</v>
      </c>
      <c r="F58" s="153"/>
      <c r="H58" s="91"/>
    </row>
    <row r="59" spans="1:10" x14ac:dyDescent="0.35">
      <c r="A59" s="346" t="s">
        <v>2331</v>
      </c>
      <c r="B59" s="212" t="s">
        <v>190</v>
      </c>
      <c r="C59" s="213" t="s">
        <v>93</v>
      </c>
      <c r="D59" s="204">
        <v>13759</v>
      </c>
      <c r="E59" s="204">
        <v>0</v>
      </c>
      <c r="F59" s="484"/>
      <c r="H59" s="91"/>
    </row>
    <row r="60" spans="1:10" ht="16" thickBot="1" x14ac:dyDescent="0.4">
      <c r="A60" s="494" t="s">
        <v>2298</v>
      </c>
      <c r="B60" s="481"/>
      <c r="C60" s="482"/>
      <c r="D60" s="482"/>
      <c r="E60" s="482"/>
      <c r="F60" s="483"/>
      <c r="G60" s="18"/>
      <c r="H60" s="91"/>
    </row>
    <row r="61" spans="1:10" ht="15" customHeight="1" x14ac:dyDescent="0.35">
      <c r="A61" s="493" t="s">
        <v>1182</v>
      </c>
      <c r="B61" s="381"/>
      <c r="C61" s="381"/>
      <c r="D61" s="381"/>
      <c r="E61" s="633"/>
      <c r="F61" s="382"/>
      <c r="H61" s="91"/>
      <c r="I61" s="91"/>
      <c r="J61" s="91"/>
    </row>
    <row r="62" spans="1:10" ht="15" customHeight="1" x14ac:dyDescent="0.35">
      <c r="A62" s="415" t="s">
        <v>2033</v>
      </c>
      <c r="B62" s="171" t="s">
        <v>474</v>
      </c>
      <c r="C62" s="36" t="s">
        <v>78</v>
      </c>
      <c r="D62" s="204">
        <v>1256</v>
      </c>
      <c r="E62" s="204">
        <v>0</v>
      </c>
      <c r="F62" s="162" t="s">
        <v>1324</v>
      </c>
      <c r="H62" s="91"/>
      <c r="I62" s="91"/>
      <c r="J62" s="91"/>
    </row>
    <row r="63" spans="1:10" ht="15" customHeight="1" x14ac:dyDescent="0.35">
      <c r="A63" s="415" t="s">
        <v>2034</v>
      </c>
      <c r="B63" s="171" t="s">
        <v>475</v>
      </c>
      <c r="C63" s="36" t="s">
        <v>78</v>
      </c>
      <c r="D63" s="204">
        <v>1369</v>
      </c>
      <c r="E63" s="204">
        <v>0</v>
      </c>
      <c r="F63" s="162" t="s">
        <v>1324</v>
      </c>
      <c r="H63" s="91"/>
      <c r="I63" s="91"/>
      <c r="J63" s="91"/>
    </row>
    <row r="64" spans="1:10" ht="15" customHeight="1" x14ac:dyDescent="0.35">
      <c r="A64" s="415" t="s">
        <v>1953</v>
      </c>
      <c r="B64" s="171" t="s">
        <v>430</v>
      </c>
      <c r="C64" s="36" t="s">
        <v>78</v>
      </c>
      <c r="D64" s="204">
        <v>767</v>
      </c>
      <c r="E64" s="204">
        <v>0</v>
      </c>
      <c r="F64" s="250"/>
      <c r="H64" s="91"/>
      <c r="I64" s="91"/>
      <c r="J64" s="91"/>
    </row>
    <row r="65" spans="1:10" ht="15" customHeight="1" x14ac:dyDescent="0.35">
      <c r="A65" s="415" t="s">
        <v>1954</v>
      </c>
      <c r="B65" s="171" t="s">
        <v>578</v>
      </c>
      <c r="C65" s="36" t="s">
        <v>80</v>
      </c>
      <c r="D65" s="204">
        <v>532</v>
      </c>
      <c r="E65" s="204">
        <v>0</v>
      </c>
      <c r="F65" s="162"/>
      <c r="H65" s="91"/>
      <c r="I65" s="91"/>
      <c r="J65" s="91"/>
    </row>
    <row r="66" spans="1:10" ht="15" customHeight="1" x14ac:dyDescent="0.35">
      <c r="A66" s="415" t="s">
        <v>1955</v>
      </c>
      <c r="B66" s="171" t="s">
        <v>579</v>
      </c>
      <c r="C66" s="36" t="s">
        <v>80</v>
      </c>
      <c r="D66" s="204">
        <v>713</v>
      </c>
      <c r="E66" s="204">
        <v>0</v>
      </c>
      <c r="F66" s="162"/>
      <c r="H66" s="91"/>
      <c r="I66" s="91"/>
      <c r="J66" s="91"/>
    </row>
    <row r="67" spans="1:10" ht="15" customHeight="1" x14ac:dyDescent="0.35">
      <c r="A67" s="415" t="s">
        <v>1956</v>
      </c>
      <c r="B67" s="171" t="s">
        <v>1209</v>
      </c>
      <c r="C67" s="249" t="s">
        <v>78</v>
      </c>
      <c r="D67" s="204">
        <v>834</v>
      </c>
      <c r="E67" s="204">
        <v>0</v>
      </c>
      <c r="F67" s="250"/>
      <c r="H67" s="91"/>
      <c r="I67" s="91"/>
      <c r="J67" s="91"/>
    </row>
    <row r="68" spans="1:10" ht="15" customHeight="1" x14ac:dyDescent="0.35">
      <c r="A68" s="415" t="s">
        <v>1957</v>
      </c>
      <c r="B68" s="171" t="s">
        <v>432</v>
      </c>
      <c r="C68" s="249" t="s">
        <v>78</v>
      </c>
      <c r="D68" s="204">
        <v>1259</v>
      </c>
      <c r="E68" s="204">
        <v>0</v>
      </c>
      <c r="F68" s="250"/>
      <c r="H68" s="91"/>
      <c r="I68" s="91"/>
      <c r="J68" s="91"/>
    </row>
    <row r="69" spans="1:10" ht="15" customHeight="1" x14ac:dyDescent="0.35">
      <c r="A69" s="386" t="s">
        <v>1958</v>
      </c>
      <c r="B69" s="275" t="s">
        <v>1289</v>
      </c>
      <c r="C69" s="473" t="s">
        <v>78</v>
      </c>
      <c r="D69" s="204">
        <v>1875</v>
      </c>
      <c r="E69" s="204">
        <v>0</v>
      </c>
      <c r="F69" s="474"/>
      <c r="H69" s="91"/>
      <c r="I69" s="91"/>
      <c r="J69" s="91"/>
    </row>
    <row r="70" spans="1:10" ht="15" customHeight="1" x14ac:dyDescent="0.35">
      <c r="A70" s="422" t="s">
        <v>1959</v>
      </c>
      <c r="B70" s="140" t="s">
        <v>1290</v>
      </c>
      <c r="C70" s="473" t="s">
        <v>78</v>
      </c>
      <c r="D70" s="204">
        <v>2553</v>
      </c>
      <c r="E70" s="204">
        <v>0</v>
      </c>
      <c r="F70" s="474"/>
      <c r="H70" s="91"/>
      <c r="I70" s="91"/>
      <c r="J70" s="91"/>
    </row>
    <row r="71" spans="1:10" ht="15" customHeight="1" thickBot="1" x14ac:dyDescent="0.4">
      <c r="A71" s="498" t="s">
        <v>1960</v>
      </c>
      <c r="B71" s="475" t="s">
        <v>1291</v>
      </c>
      <c r="C71" s="473" t="s">
        <v>78</v>
      </c>
      <c r="D71" s="204">
        <v>2892</v>
      </c>
      <c r="E71" s="204">
        <v>0</v>
      </c>
      <c r="F71" s="474"/>
      <c r="H71" s="91"/>
      <c r="I71" s="91"/>
      <c r="J71" s="91"/>
    </row>
    <row r="72" spans="1:10" ht="15" customHeight="1" x14ac:dyDescent="0.35">
      <c r="A72" s="499" t="s">
        <v>197</v>
      </c>
      <c r="B72" s="491"/>
      <c r="C72" s="491"/>
      <c r="D72" s="491"/>
      <c r="E72" s="491"/>
      <c r="F72" s="492"/>
      <c r="H72" s="91"/>
    </row>
    <row r="73" spans="1:10" ht="15" customHeight="1" x14ac:dyDescent="0.35">
      <c r="A73" s="354" t="s">
        <v>2332</v>
      </c>
      <c r="B73" s="32" t="s">
        <v>72</v>
      </c>
      <c r="C73" s="36" t="s">
        <v>80</v>
      </c>
      <c r="D73" s="204">
        <v>1723</v>
      </c>
      <c r="E73" s="204">
        <v>0</v>
      </c>
      <c r="F73" s="152"/>
      <c r="H73" s="91"/>
    </row>
    <row r="74" spans="1:10" ht="15" customHeight="1" x14ac:dyDescent="0.35">
      <c r="A74" s="354" t="s">
        <v>2333</v>
      </c>
      <c r="B74" s="32" t="s">
        <v>73</v>
      </c>
      <c r="C74" s="36" t="s">
        <v>78</v>
      </c>
      <c r="D74" s="204">
        <v>1947</v>
      </c>
      <c r="E74" s="204">
        <v>0</v>
      </c>
      <c r="F74" s="152"/>
      <c r="H74" s="91"/>
    </row>
    <row r="75" spans="1:10" ht="15" customHeight="1" x14ac:dyDescent="0.35">
      <c r="A75" s="354" t="s">
        <v>2334</v>
      </c>
      <c r="B75" s="32" t="s">
        <v>74</v>
      </c>
      <c r="C75" s="36" t="s">
        <v>78</v>
      </c>
      <c r="D75" s="204">
        <v>2511</v>
      </c>
      <c r="E75" s="204">
        <v>0</v>
      </c>
      <c r="F75" s="152"/>
      <c r="H75" s="91"/>
    </row>
    <row r="76" spans="1:10" ht="15" customHeight="1" x14ac:dyDescent="0.35">
      <c r="A76" s="354" t="s">
        <v>2335</v>
      </c>
      <c r="B76" s="32" t="s">
        <v>75</v>
      </c>
      <c r="C76" s="36" t="s">
        <v>78</v>
      </c>
      <c r="D76" s="204">
        <v>2771</v>
      </c>
      <c r="E76" s="204">
        <v>0</v>
      </c>
      <c r="F76" s="152"/>
      <c r="H76" s="91"/>
    </row>
    <row r="77" spans="1:10" ht="15" customHeight="1" x14ac:dyDescent="0.35">
      <c r="A77" s="387" t="s">
        <v>198</v>
      </c>
      <c r="B77" s="383"/>
      <c r="C77" s="383"/>
      <c r="D77" s="383"/>
      <c r="E77" s="267"/>
      <c r="F77" s="385"/>
      <c r="H77" s="91"/>
    </row>
    <row r="78" spans="1:10" ht="15" customHeight="1" x14ac:dyDescent="0.35">
      <c r="A78" s="359" t="s">
        <v>2336</v>
      </c>
      <c r="B78" s="39" t="s">
        <v>180</v>
      </c>
      <c r="C78" s="38" t="s">
        <v>80</v>
      </c>
      <c r="D78" s="204">
        <v>2939</v>
      </c>
      <c r="E78" s="204">
        <v>0</v>
      </c>
      <c r="F78" s="154"/>
      <c r="H78" s="91"/>
    </row>
    <row r="79" spans="1:10" ht="15" customHeight="1" x14ac:dyDescent="0.35">
      <c r="A79" s="359" t="s">
        <v>2337</v>
      </c>
      <c r="B79" s="39" t="s">
        <v>181</v>
      </c>
      <c r="C79" s="38" t="s">
        <v>78</v>
      </c>
      <c r="D79" s="204">
        <v>4187</v>
      </c>
      <c r="E79" s="204">
        <v>0</v>
      </c>
      <c r="F79" s="154"/>
      <c r="H79" s="91"/>
    </row>
    <row r="80" spans="1:10" ht="15" customHeight="1" x14ac:dyDescent="0.35">
      <c r="A80" s="359" t="s">
        <v>2338</v>
      </c>
      <c r="B80" s="39" t="s">
        <v>182</v>
      </c>
      <c r="C80" s="36" t="s">
        <v>78</v>
      </c>
      <c r="D80" s="204">
        <v>5010</v>
      </c>
      <c r="E80" s="204">
        <v>0</v>
      </c>
      <c r="F80" s="152"/>
      <c r="H80" s="91"/>
    </row>
    <row r="81" spans="1:8" ht="15" customHeight="1" x14ac:dyDescent="0.35">
      <c r="A81" s="359" t="s">
        <v>2339</v>
      </c>
      <c r="B81" s="39" t="s">
        <v>183</v>
      </c>
      <c r="C81" s="83" t="s">
        <v>78</v>
      </c>
      <c r="D81" s="204">
        <v>5381</v>
      </c>
      <c r="E81" s="204">
        <v>0</v>
      </c>
      <c r="F81" s="152"/>
      <c r="H81" s="91"/>
    </row>
    <row r="82" spans="1:8" ht="15" customHeight="1" x14ac:dyDescent="0.35">
      <c r="A82" s="411" t="s">
        <v>2340</v>
      </c>
      <c r="B82" s="476" t="s">
        <v>184</v>
      </c>
      <c r="C82" s="213" t="s">
        <v>78</v>
      </c>
      <c r="D82" s="204">
        <v>10043</v>
      </c>
      <c r="E82" s="204">
        <v>0</v>
      </c>
      <c r="F82" s="477"/>
      <c r="H82" s="91"/>
    </row>
    <row r="83" spans="1:8" ht="15" customHeight="1" thickBot="1" x14ac:dyDescent="0.4">
      <c r="A83" s="494" t="s">
        <v>201</v>
      </c>
      <c r="B83" s="481"/>
      <c r="C83" s="482"/>
      <c r="D83" s="482"/>
      <c r="E83" s="482"/>
      <c r="F83" s="483"/>
      <c r="H83" s="91"/>
    </row>
    <row r="84" spans="1:8" ht="15" customHeight="1" x14ac:dyDescent="0.35">
      <c r="A84" s="500" t="s">
        <v>1731</v>
      </c>
      <c r="B84" s="478" t="s">
        <v>514</v>
      </c>
      <c r="C84" s="139" t="s">
        <v>81</v>
      </c>
      <c r="D84" s="204">
        <v>48</v>
      </c>
      <c r="E84" s="204">
        <v>0</v>
      </c>
      <c r="F84" s="479"/>
      <c r="H84" s="91"/>
    </row>
    <row r="85" spans="1:8" ht="15" customHeight="1" x14ac:dyDescent="0.35">
      <c r="A85" s="354" t="s">
        <v>1732</v>
      </c>
      <c r="B85" s="32" t="s">
        <v>515</v>
      </c>
      <c r="C85" s="36" t="s">
        <v>81</v>
      </c>
      <c r="D85" s="204">
        <v>13</v>
      </c>
      <c r="E85" s="204">
        <v>0</v>
      </c>
      <c r="F85" s="152"/>
      <c r="H85" s="91"/>
    </row>
    <row r="86" spans="1:8" ht="15" customHeight="1" x14ac:dyDescent="0.35">
      <c r="A86" s="463" t="s">
        <v>2341</v>
      </c>
      <c r="B86" s="32" t="s">
        <v>399</v>
      </c>
      <c r="C86" s="158" t="s">
        <v>81</v>
      </c>
      <c r="D86" s="204">
        <v>160</v>
      </c>
      <c r="E86" s="204">
        <v>0</v>
      </c>
      <c r="F86" s="162"/>
      <c r="H86" s="91"/>
    </row>
    <row r="87" spans="1:8" ht="15" customHeight="1" x14ac:dyDescent="0.35">
      <c r="A87" s="463" t="s">
        <v>2342</v>
      </c>
      <c r="B87" s="32" t="s">
        <v>400</v>
      </c>
      <c r="C87" s="158" t="s">
        <v>81</v>
      </c>
      <c r="D87" s="204">
        <v>170</v>
      </c>
      <c r="E87" s="204">
        <v>0</v>
      </c>
      <c r="F87" s="162"/>
      <c r="H87" s="91"/>
    </row>
    <row r="88" spans="1:8" ht="15" customHeight="1" x14ac:dyDescent="0.35">
      <c r="A88" s="410" t="s">
        <v>2343</v>
      </c>
      <c r="B88" s="32" t="s">
        <v>751</v>
      </c>
      <c r="C88" s="36" t="s">
        <v>81</v>
      </c>
      <c r="D88" s="204">
        <v>557</v>
      </c>
      <c r="E88" s="204">
        <v>0</v>
      </c>
      <c r="F88" s="162"/>
      <c r="H88" s="91"/>
    </row>
    <row r="89" spans="1:8" ht="15" customHeight="1" x14ac:dyDescent="0.35">
      <c r="A89" s="410" t="s">
        <v>2344</v>
      </c>
      <c r="B89" s="32" t="s">
        <v>752</v>
      </c>
      <c r="C89" s="36" t="s">
        <v>81</v>
      </c>
      <c r="D89" s="204">
        <v>1252</v>
      </c>
      <c r="E89" s="204">
        <v>0</v>
      </c>
      <c r="F89" s="162"/>
      <c r="H89" s="91"/>
    </row>
    <row r="90" spans="1:8" ht="15" customHeight="1" x14ac:dyDescent="0.35">
      <c r="A90" s="463" t="s">
        <v>2345</v>
      </c>
      <c r="B90" s="32" t="s">
        <v>401</v>
      </c>
      <c r="C90" s="158" t="s">
        <v>81</v>
      </c>
      <c r="D90" s="204">
        <v>210</v>
      </c>
      <c r="E90" s="204">
        <v>0</v>
      </c>
      <c r="F90" s="162"/>
      <c r="H90" s="91"/>
    </row>
    <row r="91" spans="1:8" ht="15" customHeight="1" x14ac:dyDescent="0.35">
      <c r="A91" s="463" t="s">
        <v>2346</v>
      </c>
      <c r="B91" s="32" t="s">
        <v>402</v>
      </c>
      <c r="C91" s="158" t="s">
        <v>81</v>
      </c>
      <c r="D91" s="204">
        <v>190</v>
      </c>
      <c r="E91" s="204">
        <v>0</v>
      </c>
      <c r="F91" s="162"/>
      <c r="H91" s="91"/>
    </row>
    <row r="92" spans="1:8" ht="15" customHeight="1" x14ac:dyDescent="0.35">
      <c r="A92" s="354" t="s">
        <v>2287</v>
      </c>
      <c r="B92" s="32" t="s">
        <v>740</v>
      </c>
      <c r="C92" s="36" t="s">
        <v>81</v>
      </c>
      <c r="D92" s="204">
        <v>220</v>
      </c>
      <c r="E92" s="204">
        <v>0</v>
      </c>
      <c r="F92" s="163"/>
      <c r="H92" s="91"/>
    </row>
    <row r="93" spans="1:8" ht="15" customHeight="1" x14ac:dyDescent="0.35">
      <c r="A93" s="354" t="s">
        <v>2347</v>
      </c>
      <c r="B93" s="32" t="s">
        <v>753</v>
      </c>
      <c r="C93" s="36" t="s">
        <v>81</v>
      </c>
      <c r="D93" s="204">
        <v>38</v>
      </c>
      <c r="E93" s="204">
        <v>0</v>
      </c>
      <c r="F93" s="152"/>
      <c r="H93" s="91"/>
    </row>
    <row r="94" spans="1:8" ht="15" customHeight="1" x14ac:dyDescent="0.35">
      <c r="A94" s="354" t="s">
        <v>2348</v>
      </c>
      <c r="B94" s="32" t="s">
        <v>754</v>
      </c>
      <c r="C94" s="36" t="s">
        <v>81</v>
      </c>
      <c r="D94" s="204">
        <v>31</v>
      </c>
      <c r="E94" s="204">
        <v>0</v>
      </c>
      <c r="F94" s="152"/>
      <c r="H94" s="91"/>
    </row>
    <row r="95" spans="1:8" ht="15" customHeight="1" x14ac:dyDescent="0.35">
      <c r="A95" s="354" t="s">
        <v>2291</v>
      </c>
      <c r="B95" s="32" t="s">
        <v>745</v>
      </c>
      <c r="C95" s="36" t="s">
        <v>81</v>
      </c>
      <c r="D95" s="204">
        <v>78</v>
      </c>
      <c r="E95" s="204">
        <v>0</v>
      </c>
      <c r="F95" s="152"/>
      <c r="H95" s="91"/>
    </row>
    <row r="96" spans="1:8" ht="15" customHeight="1" x14ac:dyDescent="0.35">
      <c r="A96" s="354" t="s">
        <v>2349</v>
      </c>
      <c r="B96" s="32" t="s">
        <v>755</v>
      </c>
      <c r="C96" s="36" t="s">
        <v>81</v>
      </c>
      <c r="D96" s="204">
        <v>444</v>
      </c>
      <c r="E96" s="204">
        <v>0</v>
      </c>
      <c r="F96" s="152"/>
      <c r="H96" s="91"/>
    </row>
    <row r="97" spans="1:11" ht="15" customHeight="1" x14ac:dyDescent="0.35">
      <c r="A97" s="354" t="s">
        <v>2350</v>
      </c>
      <c r="B97" s="32" t="s">
        <v>756</v>
      </c>
      <c r="C97" s="36" t="s">
        <v>81</v>
      </c>
      <c r="D97" s="204">
        <v>682</v>
      </c>
      <c r="E97" s="204">
        <v>0</v>
      </c>
      <c r="F97" s="152"/>
      <c r="H97" s="91"/>
    </row>
    <row r="98" spans="1:11" ht="15" customHeight="1" x14ac:dyDescent="0.35">
      <c r="A98" s="354" t="s">
        <v>2351</v>
      </c>
      <c r="B98" s="32" t="s">
        <v>757</v>
      </c>
      <c r="C98" s="36" t="s">
        <v>81</v>
      </c>
      <c r="D98" s="204">
        <v>757</v>
      </c>
      <c r="E98" s="204">
        <v>0</v>
      </c>
      <c r="F98" s="152"/>
      <c r="H98" s="91"/>
    </row>
    <row r="99" spans="1:11" ht="15" customHeight="1" x14ac:dyDescent="0.35">
      <c r="A99" s="354" t="s">
        <v>2352</v>
      </c>
      <c r="B99" s="32" t="s">
        <v>758</v>
      </c>
      <c r="C99" s="36" t="s">
        <v>81</v>
      </c>
      <c r="D99" s="204">
        <v>843</v>
      </c>
      <c r="E99" s="204">
        <v>0</v>
      </c>
      <c r="F99" s="152"/>
      <c r="H99" s="91"/>
    </row>
    <row r="100" spans="1:11" ht="15" customHeight="1" x14ac:dyDescent="0.35">
      <c r="A100" s="354" t="s">
        <v>2353</v>
      </c>
      <c r="B100" s="32" t="s">
        <v>759</v>
      </c>
      <c r="C100" s="36" t="s">
        <v>81</v>
      </c>
      <c r="D100" s="204">
        <v>583</v>
      </c>
      <c r="E100" s="204">
        <v>0</v>
      </c>
      <c r="F100" s="154"/>
      <c r="H100" s="91"/>
    </row>
    <row r="101" spans="1:11" ht="15" customHeight="1" x14ac:dyDescent="0.35">
      <c r="A101" s="354" t="s">
        <v>2354</v>
      </c>
      <c r="B101" s="32" t="s">
        <v>760</v>
      </c>
      <c r="C101" s="36" t="s">
        <v>81</v>
      </c>
      <c r="D101" s="204">
        <v>2946</v>
      </c>
      <c r="E101" s="204">
        <v>0</v>
      </c>
      <c r="F101" s="154"/>
      <c r="H101" s="91"/>
    </row>
    <row r="102" spans="1:11" ht="15" customHeight="1" x14ac:dyDescent="0.35">
      <c r="A102" s="354" t="s">
        <v>2355</v>
      </c>
      <c r="B102" s="32" t="s">
        <v>761</v>
      </c>
      <c r="C102" s="36" t="s">
        <v>81</v>
      </c>
      <c r="D102" s="204">
        <v>3805</v>
      </c>
      <c r="E102" s="204">
        <v>0</v>
      </c>
      <c r="F102" s="154"/>
      <c r="H102" s="91"/>
    </row>
    <row r="103" spans="1:11" ht="15" customHeight="1" x14ac:dyDescent="0.35">
      <c r="A103" s="359" t="s">
        <v>2356</v>
      </c>
      <c r="B103" s="32" t="s">
        <v>762</v>
      </c>
      <c r="C103" s="38" t="s">
        <v>81</v>
      </c>
      <c r="D103" s="204">
        <v>805</v>
      </c>
      <c r="E103" s="204">
        <v>0</v>
      </c>
      <c r="F103" s="154"/>
      <c r="H103" s="91"/>
    </row>
    <row r="104" spans="1:11" ht="15" customHeight="1" x14ac:dyDescent="0.35">
      <c r="A104" s="359" t="s">
        <v>2357</v>
      </c>
      <c r="B104" s="32" t="s">
        <v>763</v>
      </c>
      <c r="C104" s="38" t="s">
        <v>81</v>
      </c>
      <c r="D104" s="204">
        <v>394</v>
      </c>
      <c r="E104" s="204">
        <v>0</v>
      </c>
      <c r="F104" s="154"/>
      <c r="H104" s="91"/>
    </row>
    <row r="105" spans="1:11" ht="15" customHeight="1" x14ac:dyDescent="0.35">
      <c r="A105" s="359" t="s">
        <v>2358</v>
      </c>
      <c r="B105" s="32" t="s">
        <v>764</v>
      </c>
      <c r="C105" s="38" t="s">
        <v>81</v>
      </c>
      <c r="D105" s="204">
        <v>193</v>
      </c>
      <c r="E105" s="204">
        <v>0</v>
      </c>
      <c r="F105" s="154"/>
      <c r="H105" s="91"/>
    </row>
    <row r="106" spans="1:11" ht="15" customHeight="1" x14ac:dyDescent="0.35">
      <c r="A106" s="359" t="s">
        <v>2359</v>
      </c>
      <c r="B106" s="32" t="s">
        <v>765</v>
      </c>
      <c r="C106" s="38" t="s">
        <v>81</v>
      </c>
      <c r="D106" s="204">
        <v>511</v>
      </c>
      <c r="E106" s="204">
        <v>0</v>
      </c>
      <c r="F106" s="154"/>
      <c r="H106" s="91"/>
    </row>
    <row r="107" spans="1:11" ht="15" customHeight="1" x14ac:dyDescent="0.35">
      <c r="A107" s="359" t="s">
        <v>2360</v>
      </c>
      <c r="B107" s="32" t="s">
        <v>766</v>
      </c>
      <c r="C107" s="38" t="s">
        <v>81</v>
      </c>
      <c r="D107" s="204">
        <v>872</v>
      </c>
      <c r="E107" s="204">
        <v>0</v>
      </c>
      <c r="F107" s="154"/>
      <c r="H107" s="91"/>
    </row>
    <row r="108" spans="1:11" ht="15" customHeight="1" x14ac:dyDescent="0.35">
      <c r="A108" s="359" t="s">
        <v>1970</v>
      </c>
      <c r="B108" s="32" t="s">
        <v>577</v>
      </c>
      <c r="C108" s="38" t="s">
        <v>81</v>
      </c>
      <c r="D108" s="204">
        <v>1000</v>
      </c>
      <c r="E108" s="204">
        <v>0</v>
      </c>
      <c r="F108" s="154"/>
      <c r="H108" s="91"/>
    </row>
    <row r="109" spans="1:11" x14ac:dyDescent="0.35">
      <c r="A109" s="359" t="s">
        <v>2040</v>
      </c>
      <c r="B109" s="32" t="s">
        <v>596</v>
      </c>
      <c r="C109" s="38" t="s">
        <v>81</v>
      </c>
      <c r="D109" s="204">
        <v>115</v>
      </c>
      <c r="E109" s="204">
        <v>0</v>
      </c>
      <c r="F109" s="154"/>
      <c r="H109" s="91"/>
    </row>
    <row r="110" spans="1:11" x14ac:dyDescent="0.35">
      <c r="A110" s="359" t="s">
        <v>2041</v>
      </c>
      <c r="B110" s="32" t="s">
        <v>597</v>
      </c>
      <c r="C110" s="38" t="s">
        <v>81</v>
      </c>
      <c r="D110" s="204">
        <v>141</v>
      </c>
      <c r="E110" s="204">
        <v>0</v>
      </c>
      <c r="H110" s="91"/>
    </row>
    <row r="111" spans="1:11" s="240" customFormat="1" x14ac:dyDescent="0.35">
      <c r="A111" s="410" t="s">
        <v>1971</v>
      </c>
      <c r="B111" s="284" t="s">
        <v>433</v>
      </c>
      <c r="C111" s="38" t="s">
        <v>81</v>
      </c>
      <c r="D111" s="204">
        <v>470</v>
      </c>
      <c r="E111" s="204">
        <v>0</v>
      </c>
      <c r="F111" s="285"/>
      <c r="H111" s="91"/>
      <c r="I111" s="21"/>
      <c r="J111" s="286"/>
      <c r="K111" s="286"/>
    </row>
    <row r="112" spans="1:11" s="240" customFormat="1" x14ac:dyDescent="0.35">
      <c r="A112" s="410" t="s">
        <v>1972</v>
      </c>
      <c r="B112" s="284" t="s">
        <v>434</v>
      </c>
      <c r="C112" s="38" t="s">
        <v>81</v>
      </c>
      <c r="D112" s="204">
        <v>327</v>
      </c>
      <c r="E112" s="204">
        <v>0</v>
      </c>
      <c r="F112" s="285"/>
      <c r="H112" s="91"/>
      <c r="J112" s="286"/>
      <c r="K112" s="286"/>
    </row>
    <row r="113" spans="1:11" s="240" customFormat="1" x14ac:dyDescent="0.35">
      <c r="A113" s="410" t="s">
        <v>1973</v>
      </c>
      <c r="B113" s="284" t="s">
        <v>435</v>
      </c>
      <c r="C113" s="38" t="s">
        <v>81</v>
      </c>
      <c r="D113" s="204">
        <v>252</v>
      </c>
      <c r="E113" s="204">
        <v>0</v>
      </c>
      <c r="F113" s="285"/>
      <c r="H113" s="91"/>
      <c r="J113" s="286"/>
      <c r="K113" s="286"/>
    </row>
    <row r="114" spans="1:11" x14ac:dyDescent="0.35">
      <c r="B114" s="19" t="str">
        <f>IFERROR(VLOOKUP($A114,#REF!,2,0),"")</f>
        <v/>
      </c>
      <c r="D114" s="19" t="str">
        <f>IFERROR(VLOOKUP($A114,#REF!,3,0),"")</f>
        <v/>
      </c>
      <c r="H114" s="91"/>
    </row>
    <row r="115" spans="1:11" x14ac:dyDescent="0.35">
      <c r="B115" s="19" t="str">
        <f>IFERROR(VLOOKUP($A115,#REF!,2,0),"")</f>
        <v/>
      </c>
      <c r="D115" s="19" t="str">
        <f>IFERROR(VLOOKUP($A115,#REF!,3,0),"")</f>
        <v/>
      </c>
      <c r="H115" s="91"/>
    </row>
    <row r="116" spans="1:11" x14ac:dyDescent="0.35">
      <c r="B116" s="19" t="str">
        <f>IFERROR(VLOOKUP($A116,#REF!,2,0),"")</f>
        <v/>
      </c>
      <c r="D116" s="19" t="str">
        <f>IFERROR(VLOOKUP($A116,#REF!,3,0),"")</f>
        <v/>
      </c>
      <c r="H116" s="91"/>
    </row>
    <row r="117" spans="1:11" x14ac:dyDescent="0.35">
      <c r="B117" s="19" t="str">
        <f>IFERROR(VLOOKUP($A117,#REF!,2,0),"")</f>
        <v/>
      </c>
      <c r="D117" s="19" t="str">
        <f>IFERROR(VLOOKUP($A117,#REF!,3,0),"")</f>
        <v/>
      </c>
      <c r="H117" s="91"/>
    </row>
    <row r="118" spans="1:11" x14ac:dyDescent="0.35">
      <c r="B118" s="19" t="str">
        <f>IFERROR(VLOOKUP($A118,#REF!,2,0),"")</f>
        <v/>
      </c>
      <c r="D118" s="19" t="str">
        <f>IFERROR(VLOOKUP($A118,#REF!,3,0),"")</f>
        <v/>
      </c>
      <c r="H118" s="91"/>
    </row>
    <row r="119" spans="1:11" x14ac:dyDescent="0.35">
      <c r="B119" s="19" t="str">
        <f>IFERROR(VLOOKUP($A119,#REF!,2,0),"")</f>
        <v/>
      </c>
      <c r="D119" s="19" t="str">
        <f>IFERROR(VLOOKUP($A119,#REF!,3,0),"")</f>
        <v/>
      </c>
      <c r="H119" s="91"/>
    </row>
    <row r="120" spans="1:11" x14ac:dyDescent="0.35">
      <c r="B120" s="19" t="str">
        <f>IFERROR(VLOOKUP($A120,#REF!,2,0),"")</f>
        <v/>
      </c>
      <c r="D120" s="19" t="str">
        <f>IFERROR(VLOOKUP($A120,#REF!,3,0),"")</f>
        <v/>
      </c>
      <c r="H120" s="91"/>
    </row>
    <row r="121" spans="1:11" x14ac:dyDescent="0.35">
      <c r="B121" s="19" t="str">
        <f>IFERROR(VLOOKUP($A121,#REF!,2,0),"")</f>
        <v/>
      </c>
      <c r="D121" s="19" t="str">
        <f>IFERROR(VLOOKUP($A121,#REF!,3,0),"")</f>
        <v/>
      </c>
      <c r="H121" s="91"/>
    </row>
    <row r="122" spans="1:11" x14ac:dyDescent="0.35">
      <c r="B122" s="19" t="str">
        <f>IFERROR(VLOOKUP($A122,#REF!,2,0),"")</f>
        <v/>
      </c>
      <c r="D122" s="19" t="str">
        <f>IFERROR(VLOOKUP($A122,#REF!,3,0),"")</f>
        <v/>
      </c>
      <c r="H122" s="91"/>
    </row>
    <row r="123" spans="1:11" x14ac:dyDescent="0.35">
      <c r="B123" s="19" t="str">
        <f>IFERROR(VLOOKUP($A123,#REF!,2,0),"")</f>
        <v/>
      </c>
      <c r="D123" s="19" t="str">
        <f>IFERROR(VLOOKUP($A123,#REF!,3,0),"")</f>
        <v/>
      </c>
      <c r="H123" s="91"/>
    </row>
    <row r="124" spans="1:11" x14ac:dyDescent="0.35">
      <c r="B124" s="19" t="str">
        <f>IFERROR(VLOOKUP($A124,#REF!,2,0),"")</f>
        <v/>
      </c>
      <c r="D124" s="19" t="str">
        <f>IFERROR(VLOOKUP($A124,#REF!,3,0),"")</f>
        <v/>
      </c>
      <c r="H124" s="91"/>
    </row>
    <row r="125" spans="1:11" x14ac:dyDescent="0.35">
      <c r="B125" s="19" t="str">
        <f>IFERROR(VLOOKUP($A125,#REF!,2,0),"")</f>
        <v/>
      </c>
      <c r="D125" s="19" t="str">
        <f>IFERROR(VLOOKUP($A125,#REF!,3,0),"")</f>
        <v/>
      </c>
      <c r="H125" s="91"/>
    </row>
    <row r="126" spans="1:11" x14ac:dyDescent="0.35">
      <c r="B126" s="19" t="str">
        <f>IFERROR(VLOOKUP($A126,#REF!,2,0),"")</f>
        <v/>
      </c>
      <c r="D126" s="19" t="str">
        <f>IFERROR(VLOOKUP($A126,#REF!,3,0),"")</f>
        <v/>
      </c>
      <c r="H126" s="91"/>
    </row>
    <row r="127" spans="1:11" x14ac:dyDescent="0.35">
      <c r="B127" s="19" t="str">
        <f>IFERROR(VLOOKUP($A127,#REF!,2,0),"")</f>
        <v/>
      </c>
      <c r="D127" s="19" t="str">
        <f>IFERROR(VLOOKUP($A127,#REF!,3,0),"")</f>
        <v/>
      </c>
      <c r="H127" s="91"/>
    </row>
    <row r="128" spans="1:11" x14ac:dyDescent="0.35">
      <c r="B128" s="19" t="str">
        <f>IFERROR(VLOOKUP($A128,#REF!,2,0),"")</f>
        <v/>
      </c>
      <c r="D128" s="19" t="str">
        <f>IFERROR(VLOOKUP($A128,#REF!,3,0),"")</f>
        <v/>
      </c>
      <c r="H128" s="91"/>
    </row>
    <row r="129" spans="2:10" x14ac:dyDescent="0.35">
      <c r="B129" s="19" t="str">
        <f>IFERROR(VLOOKUP($A129,#REF!,2,0),"")</f>
        <v/>
      </c>
      <c r="D129" s="19" t="str">
        <f>IFERROR(VLOOKUP($A129,#REF!,3,0),"")</f>
        <v/>
      </c>
      <c r="H129" s="91"/>
    </row>
    <row r="130" spans="2:10" x14ac:dyDescent="0.35">
      <c r="B130" s="19" t="str">
        <f>IFERROR(VLOOKUP($A130,#REF!,2,0),"")</f>
        <v/>
      </c>
      <c r="D130" s="19" t="str">
        <f>IFERROR(VLOOKUP($A130,#REF!,3,0),"")</f>
        <v/>
      </c>
      <c r="H130" s="91"/>
    </row>
    <row r="131" spans="2:10" x14ac:dyDescent="0.35">
      <c r="B131" s="19" t="str">
        <f>IFERROR(VLOOKUP($A131,#REF!,2,0),"")</f>
        <v/>
      </c>
      <c r="D131" s="19" t="str">
        <f>IFERROR(VLOOKUP($A131,#REF!,3,0),"")</f>
        <v/>
      </c>
      <c r="H131" s="91"/>
    </row>
    <row r="132" spans="2:10" x14ac:dyDescent="0.35">
      <c r="B132" s="19" t="str">
        <f>IFERROR(VLOOKUP($A132,#REF!,2,0),"")</f>
        <v/>
      </c>
      <c r="D132" s="19" t="str">
        <f>IFERROR(VLOOKUP($A132,#REF!,3,0),"")</f>
        <v/>
      </c>
      <c r="H132" s="91"/>
    </row>
    <row r="133" spans="2:10" x14ac:dyDescent="0.35">
      <c r="B133" s="19" t="str">
        <f>IFERROR(VLOOKUP($A133,#REF!,2,0),"")</f>
        <v/>
      </c>
      <c r="D133" s="19" t="str">
        <f>IFERROR(VLOOKUP($A133,#REF!,3,0),"")</f>
        <v/>
      </c>
      <c r="H133" s="91"/>
    </row>
    <row r="134" spans="2:10" x14ac:dyDescent="0.35">
      <c r="B134" s="19" t="str">
        <f>IFERROR(VLOOKUP($A134,#REF!,2,0),"")</f>
        <v/>
      </c>
      <c r="D134" s="19" t="str">
        <f>IFERROR(VLOOKUP($A134,#REF!,3,0),"")</f>
        <v/>
      </c>
      <c r="H134" s="91"/>
    </row>
    <row r="135" spans="2:10" x14ac:dyDescent="0.35">
      <c r="B135" s="19" t="str">
        <f>IFERROR(VLOOKUP($A135,#REF!,2,0),"")</f>
        <v/>
      </c>
      <c r="D135" s="19" t="str">
        <f>IFERROR(VLOOKUP($A135,#REF!,3,0),"")</f>
        <v/>
      </c>
      <c r="H135" s="91"/>
    </row>
    <row r="136" spans="2:10" x14ac:dyDescent="0.35">
      <c r="B136" s="19" t="str">
        <f>IFERROR(VLOOKUP($A136,#REF!,2,0),"")</f>
        <v/>
      </c>
      <c r="D136" s="19" t="str">
        <f>IFERROR(VLOOKUP($A136,#REF!,3,0),"")</f>
        <v/>
      </c>
      <c r="H136" s="91"/>
    </row>
    <row r="137" spans="2:10" x14ac:dyDescent="0.35">
      <c r="B137" s="19" t="str">
        <f>IFERROR(VLOOKUP($A137,#REF!,2,0),"")</f>
        <v/>
      </c>
      <c r="D137" s="19" t="str">
        <f>IFERROR(VLOOKUP($A137,#REF!,3,0),"")</f>
        <v/>
      </c>
      <c r="H137" s="91"/>
    </row>
    <row r="138" spans="2:10" x14ac:dyDescent="0.35">
      <c r="B138" s="19" t="str">
        <f>IFERROR(VLOOKUP($A138,#REF!,2,0),"")</f>
        <v/>
      </c>
      <c r="D138" s="19" t="str">
        <f>IFERROR(VLOOKUP($A138,#REF!,3,0),"")</f>
        <v/>
      </c>
      <c r="H138" s="91"/>
    </row>
    <row r="139" spans="2:10" x14ac:dyDescent="0.35">
      <c r="B139" s="19" t="str">
        <f>IFERROR(VLOOKUP($A139,#REF!,2,0),"")</f>
        <v/>
      </c>
      <c r="D139" s="19" t="str">
        <f>IFERROR(VLOOKUP($A139,#REF!,3,0),"")</f>
        <v/>
      </c>
      <c r="H139" s="91"/>
      <c r="J139" s="146"/>
    </row>
    <row r="140" spans="2:10" x14ac:dyDescent="0.35">
      <c r="B140" s="19" t="str">
        <f>IFERROR(VLOOKUP($A140,#REF!,2,0),"")</f>
        <v/>
      </c>
      <c r="D140" s="19" t="str">
        <f>IFERROR(VLOOKUP($A140,#REF!,3,0),"")</f>
        <v/>
      </c>
      <c r="H140" s="91"/>
    </row>
    <row r="141" spans="2:10" x14ac:dyDescent="0.35">
      <c r="B141" s="19" t="str">
        <f>IFERROR(VLOOKUP($A141,#REF!,2,0),"")</f>
        <v/>
      </c>
      <c r="D141" s="19" t="str">
        <f>IFERROR(VLOOKUP($A141,#REF!,3,0),"")</f>
        <v/>
      </c>
      <c r="H141" s="91"/>
    </row>
    <row r="142" spans="2:10" x14ac:dyDescent="0.35">
      <c r="B142" s="19" t="str">
        <f>IFERROR(VLOOKUP($A142,#REF!,2,0),"")</f>
        <v/>
      </c>
      <c r="D142" s="19" t="str">
        <f>IFERROR(VLOOKUP($A142,#REF!,3,0),"")</f>
        <v/>
      </c>
      <c r="H142" s="91"/>
    </row>
    <row r="143" spans="2:10" x14ac:dyDescent="0.35">
      <c r="B143" s="19" t="str">
        <f>IFERROR(VLOOKUP($A143,#REF!,2,0),"")</f>
        <v/>
      </c>
      <c r="D143" s="19" t="str">
        <f>IFERROR(VLOOKUP($A143,#REF!,3,0),"")</f>
        <v/>
      </c>
      <c r="H143" s="91"/>
    </row>
    <row r="144" spans="2:10" x14ac:dyDescent="0.35">
      <c r="B144" s="19" t="str">
        <f>IFERROR(VLOOKUP($A144,#REF!,2,0),"")</f>
        <v/>
      </c>
      <c r="D144" s="19" t="str">
        <f>IFERROR(VLOOKUP($A144,#REF!,3,0),"")</f>
        <v/>
      </c>
      <c r="H144" s="91"/>
    </row>
    <row r="145" spans="2:8" x14ac:dyDescent="0.35">
      <c r="B145" s="19" t="str">
        <f>IFERROR(VLOOKUP($A145,#REF!,2,0),"")</f>
        <v/>
      </c>
      <c r="D145" s="19" t="str">
        <f>IFERROR(VLOOKUP($A145,#REF!,3,0),"")</f>
        <v/>
      </c>
      <c r="H145" s="91"/>
    </row>
    <row r="146" spans="2:8" x14ac:dyDescent="0.35">
      <c r="B146" s="19" t="str">
        <f>IFERROR(VLOOKUP($A146,#REF!,2,0),"")</f>
        <v/>
      </c>
      <c r="D146" s="19" t="str">
        <f>IFERROR(VLOOKUP($A146,#REF!,3,0),"")</f>
        <v/>
      </c>
      <c r="H146" s="91"/>
    </row>
    <row r="147" spans="2:8" x14ac:dyDescent="0.35">
      <c r="B147" s="19" t="str">
        <f>IFERROR(VLOOKUP($A147,#REF!,2,0),"")</f>
        <v/>
      </c>
      <c r="H147" s="91"/>
    </row>
    <row r="148" spans="2:8" x14ac:dyDescent="0.35">
      <c r="H148" s="91"/>
    </row>
    <row r="149" spans="2:8" x14ac:dyDescent="0.35">
      <c r="H149" s="91"/>
    </row>
    <row r="150" spans="2:8" x14ac:dyDescent="0.35">
      <c r="H150" s="91"/>
    </row>
    <row r="151" spans="2:8" x14ac:dyDescent="0.35">
      <c r="H151" s="91"/>
    </row>
    <row r="152" spans="2:8" x14ac:dyDescent="0.35">
      <c r="H152" s="91"/>
    </row>
    <row r="153" spans="2:8" x14ac:dyDescent="0.35">
      <c r="H153" s="91"/>
    </row>
    <row r="154" spans="2:8" x14ac:dyDescent="0.35">
      <c r="H154" s="91"/>
    </row>
    <row r="155" spans="2:8" x14ac:dyDescent="0.35">
      <c r="H155" s="91"/>
    </row>
    <row r="156" spans="2:8" x14ac:dyDescent="0.35">
      <c r="H156" s="91"/>
    </row>
    <row r="157" spans="2:8" x14ac:dyDescent="0.35">
      <c r="H157" s="91"/>
    </row>
    <row r="158" spans="2:8" x14ac:dyDescent="0.35">
      <c r="H158" s="91"/>
    </row>
    <row r="159" spans="2:8" x14ac:dyDescent="0.35">
      <c r="H159" s="91"/>
    </row>
    <row r="160" spans="2:8" x14ac:dyDescent="0.35">
      <c r="H160" s="91"/>
    </row>
    <row r="161" spans="8:8" x14ac:dyDescent="0.35">
      <c r="H161" s="91"/>
    </row>
    <row r="162" spans="8:8" x14ac:dyDescent="0.35">
      <c r="H162" s="91"/>
    </row>
    <row r="163" spans="8:8" x14ac:dyDescent="0.35">
      <c r="H163" s="91"/>
    </row>
    <row r="164" spans="8:8" x14ac:dyDescent="0.35">
      <c r="H164" s="91"/>
    </row>
    <row r="165" spans="8:8" x14ac:dyDescent="0.35">
      <c r="H165" s="91"/>
    </row>
    <row r="166" spans="8:8" x14ac:dyDescent="0.35">
      <c r="H166" s="91"/>
    </row>
    <row r="167" spans="8:8" x14ac:dyDescent="0.35">
      <c r="H167" s="91"/>
    </row>
    <row r="168" spans="8:8" x14ac:dyDescent="0.35">
      <c r="H168" s="91"/>
    </row>
    <row r="169" spans="8:8" x14ac:dyDescent="0.35">
      <c r="H169" s="91"/>
    </row>
    <row r="170" spans="8:8" x14ac:dyDescent="0.35">
      <c r="H170" s="91"/>
    </row>
    <row r="171" spans="8:8" x14ac:dyDescent="0.35">
      <c r="H171" s="91"/>
    </row>
    <row r="172" spans="8:8" x14ac:dyDescent="0.35">
      <c r="H172" s="91"/>
    </row>
    <row r="173" spans="8:8" x14ac:dyDescent="0.35">
      <c r="H173" s="91"/>
    </row>
    <row r="174" spans="8:8" x14ac:dyDescent="0.35">
      <c r="H174" s="91"/>
    </row>
    <row r="175" spans="8:8" x14ac:dyDescent="0.35">
      <c r="H175" s="91"/>
    </row>
    <row r="176" spans="8:8" x14ac:dyDescent="0.35">
      <c r="H176" s="91"/>
    </row>
    <row r="177" spans="8:8" x14ac:dyDescent="0.35">
      <c r="H177" s="91"/>
    </row>
    <row r="178" spans="8:8" x14ac:dyDescent="0.35">
      <c r="H178" s="91"/>
    </row>
    <row r="179" spans="8:8" x14ac:dyDescent="0.35">
      <c r="H179" s="91"/>
    </row>
    <row r="180" spans="8:8" x14ac:dyDescent="0.35">
      <c r="H180" s="91"/>
    </row>
    <row r="181" spans="8:8" x14ac:dyDescent="0.35">
      <c r="H181" s="91"/>
    </row>
    <row r="182" spans="8:8" x14ac:dyDescent="0.35">
      <c r="H182" s="91"/>
    </row>
    <row r="183" spans="8:8" x14ac:dyDescent="0.35">
      <c r="H183" s="91"/>
    </row>
    <row r="184" spans="8:8" x14ac:dyDescent="0.35">
      <c r="H184" s="91"/>
    </row>
    <row r="185" spans="8:8" x14ac:dyDescent="0.35">
      <c r="H185" s="91"/>
    </row>
    <row r="186" spans="8:8" x14ac:dyDescent="0.35">
      <c r="H186" s="91"/>
    </row>
    <row r="187" spans="8:8" x14ac:dyDescent="0.35">
      <c r="H187" s="91"/>
    </row>
  </sheetData>
  <mergeCells count="2">
    <mergeCell ref="A1:F1"/>
    <mergeCell ref="A2:F2"/>
  </mergeCells>
  <pageMargins left="0.23622047244094491" right="0.23622047244094491" top="0.39370078740157483" bottom="0" header="0.31496062992125984" footer="0.31496062992125984"/>
  <pageSetup paperSize="9" scale="60" fitToHeight="0" orientation="portrait" r:id="rId1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M182"/>
  <sheetViews>
    <sheetView view="pageBreakPreview" zoomScale="85" zoomScaleNormal="100" zoomScaleSheetLayoutView="85" workbookViewId="0">
      <selection activeCell="A3" sqref="A3"/>
    </sheetView>
  </sheetViews>
  <sheetFormatPr defaultColWidth="9.1796875" defaultRowHeight="15.5" x14ac:dyDescent="0.35"/>
  <cols>
    <col min="1" max="1" width="17.1796875" style="15" customWidth="1"/>
    <col min="2" max="2" width="35.453125" style="19" customWidth="1"/>
    <col min="3" max="8" width="12" style="19" customWidth="1"/>
    <col min="9" max="9" width="16.7265625" style="19" customWidth="1"/>
    <col min="10" max="10" width="16" style="19" customWidth="1"/>
    <col min="11" max="11" width="22.54296875" style="2" customWidth="1"/>
    <col min="12" max="16384" width="9.1796875" style="19"/>
  </cols>
  <sheetData>
    <row r="1" spans="1:13" ht="37.5" customHeight="1" thickBot="1" x14ac:dyDescent="0.4">
      <c r="A1" s="793" t="s">
        <v>2361</v>
      </c>
      <c r="B1" s="794"/>
      <c r="C1" s="794"/>
      <c r="D1" s="794"/>
      <c r="E1" s="794"/>
      <c r="F1" s="794"/>
      <c r="G1" s="794"/>
      <c r="H1" s="794"/>
      <c r="I1" s="794"/>
      <c r="J1" s="794"/>
      <c r="K1" s="795"/>
      <c r="M1" s="91"/>
    </row>
    <row r="2" spans="1:13" ht="37.5" customHeight="1" thickBot="1" x14ac:dyDescent="0.4">
      <c r="A2" s="717" t="s">
        <v>2738</v>
      </c>
      <c r="B2" s="718"/>
      <c r="C2" s="718"/>
      <c r="D2" s="718"/>
      <c r="E2" s="718"/>
      <c r="F2" s="718"/>
      <c r="G2" s="718"/>
      <c r="H2" s="718"/>
      <c r="I2" s="718"/>
      <c r="J2" s="718"/>
      <c r="K2" s="719"/>
      <c r="M2" s="91"/>
    </row>
    <row r="3" spans="1:13" ht="68.25" customHeight="1" thickBot="1" x14ac:dyDescent="0.4">
      <c r="A3" s="17" t="s">
        <v>0</v>
      </c>
      <c r="B3" s="133" t="s">
        <v>350</v>
      </c>
      <c r="C3" s="134" t="s">
        <v>351</v>
      </c>
      <c r="D3" s="134" t="s">
        <v>352</v>
      </c>
      <c r="E3" s="134" t="s">
        <v>353</v>
      </c>
      <c r="F3" s="134" t="s">
        <v>354</v>
      </c>
      <c r="G3" s="134" t="s">
        <v>355</v>
      </c>
      <c r="H3" s="134" t="s">
        <v>356</v>
      </c>
      <c r="I3" s="155" t="s">
        <v>2715</v>
      </c>
      <c r="J3" s="155" t="s">
        <v>2716</v>
      </c>
      <c r="K3" s="16" t="s">
        <v>96</v>
      </c>
      <c r="M3" s="91"/>
    </row>
    <row r="4" spans="1:13" ht="15" customHeight="1" x14ac:dyDescent="0.35">
      <c r="A4" s="503" t="s">
        <v>357</v>
      </c>
      <c r="B4" s="504"/>
      <c r="C4" s="504"/>
      <c r="D4" s="504"/>
      <c r="E4" s="504"/>
      <c r="F4" s="504"/>
      <c r="G4" s="504"/>
      <c r="H4" s="504"/>
      <c r="I4" s="504"/>
      <c r="J4" s="505"/>
      <c r="K4" s="506"/>
      <c r="M4" s="91"/>
    </row>
    <row r="5" spans="1:13" ht="15" customHeight="1" x14ac:dyDescent="0.35">
      <c r="A5" s="390" t="s">
        <v>2362</v>
      </c>
      <c r="B5" s="81" t="s">
        <v>358</v>
      </c>
      <c r="C5" s="135">
        <v>1.21</v>
      </c>
      <c r="D5" s="135">
        <v>1.51</v>
      </c>
      <c r="E5" s="135">
        <v>35</v>
      </c>
      <c r="F5" s="135">
        <v>335</v>
      </c>
      <c r="G5" s="135">
        <v>927</v>
      </c>
      <c r="H5" s="135">
        <v>128</v>
      </c>
      <c r="I5" s="204">
        <v>1368</v>
      </c>
      <c r="J5" s="204">
        <v>0.3</v>
      </c>
      <c r="K5" s="254"/>
      <c r="M5" s="91"/>
    </row>
    <row r="6" spans="1:13" ht="15" customHeight="1" x14ac:dyDescent="0.35">
      <c r="A6" s="390" t="s">
        <v>2363</v>
      </c>
      <c r="B6" s="81" t="s">
        <v>359</v>
      </c>
      <c r="C6" s="135">
        <v>1.62</v>
      </c>
      <c r="D6" s="135">
        <v>2.0299999999999998</v>
      </c>
      <c r="E6" s="135">
        <v>36</v>
      </c>
      <c r="F6" s="135">
        <v>335</v>
      </c>
      <c r="G6" s="135">
        <v>1127</v>
      </c>
      <c r="H6" s="135">
        <v>128</v>
      </c>
      <c r="I6" s="204">
        <v>1536</v>
      </c>
      <c r="J6" s="204">
        <v>0.3</v>
      </c>
      <c r="K6" s="254"/>
      <c r="M6" s="91"/>
    </row>
    <row r="7" spans="1:13" ht="15" customHeight="1" x14ac:dyDescent="0.35">
      <c r="A7" s="389" t="s">
        <v>2364</v>
      </c>
      <c r="B7" s="73" t="s">
        <v>360</v>
      </c>
      <c r="C7" s="137">
        <v>2.12</v>
      </c>
      <c r="D7" s="137">
        <v>2.62</v>
      </c>
      <c r="E7" s="137">
        <v>36</v>
      </c>
      <c r="F7" s="137">
        <v>335</v>
      </c>
      <c r="G7" s="137">
        <v>1327</v>
      </c>
      <c r="H7" s="137">
        <v>128</v>
      </c>
      <c r="I7" s="204">
        <v>1672</v>
      </c>
      <c r="J7" s="204">
        <v>0.3</v>
      </c>
      <c r="K7" s="254"/>
      <c r="M7" s="91"/>
    </row>
    <row r="8" spans="1:13" ht="15" customHeight="1" x14ac:dyDescent="0.35">
      <c r="A8" s="507" t="s">
        <v>361</v>
      </c>
      <c r="B8" s="501"/>
      <c r="C8" s="501"/>
      <c r="D8" s="501"/>
      <c r="E8" s="501"/>
      <c r="F8" s="501"/>
      <c r="G8" s="501"/>
      <c r="H8" s="502"/>
      <c r="I8" s="501"/>
      <c r="J8" s="501"/>
      <c r="K8" s="502"/>
      <c r="M8" s="91"/>
    </row>
    <row r="9" spans="1:13" ht="15" customHeight="1" x14ac:dyDescent="0.35">
      <c r="A9" s="390" t="s">
        <v>2365</v>
      </c>
      <c r="B9" s="81" t="s">
        <v>362</v>
      </c>
      <c r="C9" s="83">
        <v>0.91</v>
      </c>
      <c r="D9" s="83">
        <v>1.02</v>
      </c>
      <c r="E9" s="83">
        <v>33</v>
      </c>
      <c r="F9" s="83">
        <v>580</v>
      </c>
      <c r="G9" s="83">
        <v>723</v>
      </c>
      <c r="H9" s="83">
        <v>150</v>
      </c>
      <c r="I9" s="204">
        <v>683</v>
      </c>
      <c r="J9" s="204">
        <v>0.3</v>
      </c>
      <c r="K9" s="136"/>
      <c r="M9" s="91"/>
    </row>
    <row r="10" spans="1:13" ht="15" customHeight="1" x14ac:dyDescent="0.35">
      <c r="A10" s="390" t="s">
        <v>2366</v>
      </c>
      <c r="B10" s="81" t="s">
        <v>363</v>
      </c>
      <c r="C10" s="83">
        <v>2.12</v>
      </c>
      <c r="D10" s="83">
        <v>2.21</v>
      </c>
      <c r="E10" s="83">
        <v>35</v>
      </c>
      <c r="F10" s="83">
        <v>580</v>
      </c>
      <c r="G10" s="83">
        <v>923</v>
      </c>
      <c r="H10" s="83">
        <v>150</v>
      </c>
      <c r="I10" s="204">
        <v>771</v>
      </c>
      <c r="J10" s="204">
        <v>0.3</v>
      </c>
      <c r="K10" s="136"/>
      <c r="M10" s="91"/>
    </row>
    <row r="11" spans="1:13" ht="15" customHeight="1" x14ac:dyDescent="0.35">
      <c r="A11" s="390" t="s">
        <v>2367</v>
      </c>
      <c r="B11" s="81" t="s">
        <v>364</v>
      </c>
      <c r="C11" s="83">
        <v>2.81</v>
      </c>
      <c r="D11" s="83">
        <v>3.02</v>
      </c>
      <c r="E11" s="83">
        <v>36</v>
      </c>
      <c r="F11" s="83">
        <v>580</v>
      </c>
      <c r="G11" s="83">
        <v>1123</v>
      </c>
      <c r="H11" s="83">
        <v>150</v>
      </c>
      <c r="I11" s="204">
        <v>921</v>
      </c>
      <c r="J11" s="204">
        <v>0.3</v>
      </c>
      <c r="K11" s="136"/>
      <c r="M11" s="91"/>
    </row>
    <row r="12" spans="1:13" ht="15" customHeight="1" x14ac:dyDescent="0.35">
      <c r="A12" s="390" t="s">
        <v>2368</v>
      </c>
      <c r="B12" s="81" t="s">
        <v>365</v>
      </c>
      <c r="C12" s="83">
        <v>3.3</v>
      </c>
      <c r="D12" s="83">
        <v>3.81</v>
      </c>
      <c r="E12" s="83">
        <v>36</v>
      </c>
      <c r="F12" s="83">
        <v>580</v>
      </c>
      <c r="G12" s="83">
        <v>1323</v>
      </c>
      <c r="H12" s="83">
        <v>150</v>
      </c>
      <c r="I12" s="204">
        <v>1085</v>
      </c>
      <c r="J12" s="204">
        <v>0.3</v>
      </c>
      <c r="K12" s="136"/>
      <c r="M12" s="91"/>
    </row>
    <row r="13" spans="1:13" ht="15" customHeight="1" x14ac:dyDescent="0.35">
      <c r="A13" s="507" t="s">
        <v>366</v>
      </c>
      <c r="B13" s="501"/>
      <c r="C13" s="501"/>
      <c r="D13" s="501"/>
      <c r="E13" s="501"/>
      <c r="F13" s="501"/>
      <c r="G13" s="501"/>
      <c r="H13" s="502"/>
      <c r="I13" s="501"/>
      <c r="J13" s="501"/>
      <c r="K13" s="502"/>
      <c r="M13" s="91"/>
    </row>
    <row r="14" spans="1:13" ht="15" customHeight="1" x14ac:dyDescent="0.35">
      <c r="A14" s="508" t="s">
        <v>2369</v>
      </c>
      <c r="B14" s="138" t="s">
        <v>639</v>
      </c>
      <c r="C14" s="138"/>
      <c r="D14" s="138"/>
      <c r="E14" s="138"/>
      <c r="F14" s="138"/>
      <c r="G14" s="138"/>
      <c r="H14" s="138"/>
      <c r="I14" s="204">
        <v>237</v>
      </c>
      <c r="J14" s="204">
        <v>0</v>
      </c>
      <c r="K14" s="136"/>
      <c r="M14" s="91"/>
    </row>
    <row r="15" spans="1:13" ht="15" customHeight="1" x14ac:dyDescent="0.35">
      <c r="A15" s="508" t="s">
        <v>2370</v>
      </c>
      <c r="B15" s="138" t="s">
        <v>640</v>
      </c>
      <c r="C15" s="138"/>
      <c r="D15" s="138"/>
      <c r="E15" s="138"/>
      <c r="F15" s="138"/>
      <c r="G15" s="138"/>
      <c r="H15" s="138"/>
      <c r="I15" s="204">
        <v>187</v>
      </c>
      <c r="J15" s="204">
        <v>0</v>
      </c>
      <c r="K15" s="136"/>
      <c r="M15" s="91"/>
    </row>
    <row r="16" spans="1:13" ht="15" customHeight="1" x14ac:dyDescent="0.35">
      <c r="A16" s="508" t="s">
        <v>2371</v>
      </c>
      <c r="B16" s="138" t="s">
        <v>641</v>
      </c>
      <c r="C16" s="81"/>
      <c r="D16" s="81"/>
      <c r="E16" s="81"/>
      <c r="F16" s="81"/>
      <c r="G16" s="81"/>
      <c r="H16" s="81"/>
      <c r="I16" s="204">
        <v>187</v>
      </c>
      <c r="J16" s="204">
        <v>0</v>
      </c>
      <c r="K16" s="136"/>
      <c r="M16" s="91"/>
    </row>
    <row r="17" spans="1:13" ht="15" customHeight="1" x14ac:dyDescent="0.35">
      <c r="A17" s="508" t="s">
        <v>2372</v>
      </c>
      <c r="B17" s="138" t="s">
        <v>642</v>
      </c>
      <c r="C17" s="81"/>
      <c r="D17" s="81"/>
      <c r="E17" s="81"/>
      <c r="F17" s="81"/>
      <c r="G17" s="81"/>
      <c r="H17" s="81"/>
      <c r="I17" s="204">
        <v>210</v>
      </c>
      <c r="J17" s="204">
        <v>0</v>
      </c>
      <c r="K17" s="136"/>
      <c r="M17" s="91"/>
    </row>
    <row r="18" spans="1:13" ht="15" customHeight="1" x14ac:dyDescent="0.35">
      <c r="A18" s="508" t="s">
        <v>2373</v>
      </c>
      <c r="B18" s="138" t="s">
        <v>643</v>
      </c>
      <c r="C18" s="81"/>
      <c r="D18" s="81"/>
      <c r="E18" s="81"/>
      <c r="F18" s="81"/>
      <c r="G18" s="81"/>
      <c r="H18" s="81"/>
      <c r="I18" s="204">
        <v>55</v>
      </c>
      <c r="J18" s="204">
        <v>0</v>
      </c>
      <c r="K18" s="136"/>
      <c r="M18" s="91"/>
    </row>
    <row r="19" spans="1:13" ht="15" customHeight="1" x14ac:dyDescent="0.35">
      <c r="A19" s="508" t="s">
        <v>2374</v>
      </c>
      <c r="B19" s="138" t="s">
        <v>644</v>
      </c>
      <c r="C19" s="138"/>
      <c r="D19" s="138"/>
      <c r="E19" s="138"/>
      <c r="F19" s="138"/>
      <c r="G19" s="138"/>
      <c r="H19" s="138"/>
      <c r="I19" s="204">
        <v>67</v>
      </c>
      <c r="J19" s="204">
        <v>0</v>
      </c>
      <c r="K19" s="136"/>
      <c r="M19" s="91"/>
    </row>
    <row r="20" spans="1:13" ht="15" customHeight="1" x14ac:dyDescent="0.35">
      <c r="A20" s="508" t="s">
        <v>2375</v>
      </c>
      <c r="B20" s="138" t="s">
        <v>645</v>
      </c>
      <c r="C20" s="138"/>
      <c r="D20" s="138"/>
      <c r="E20" s="138"/>
      <c r="F20" s="138"/>
      <c r="G20" s="138"/>
      <c r="H20" s="138"/>
      <c r="I20" s="204">
        <v>75</v>
      </c>
      <c r="J20" s="204">
        <v>0</v>
      </c>
      <c r="K20" s="136"/>
      <c r="M20" s="91"/>
    </row>
    <row r="21" spans="1:13" ht="15" customHeight="1" x14ac:dyDescent="0.35">
      <c r="A21" s="508" t="s">
        <v>2376</v>
      </c>
      <c r="B21" s="138" t="s">
        <v>646</v>
      </c>
      <c r="C21" s="138"/>
      <c r="D21" s="138"/>
      <c r="E21" s="138"/>
      <c r="F21" s="138"/>
      <c r="G21" s="138"/>
      <c r="H21" s="138"/>
      <c r="I21" s="204">
        <v>85</v>
      </c>
      <c r="J21" s="204">
        <v>0</v>
      </c>
      <c r="K21" s="136"/>
      <c r="M21" s="91"/>
    </row>
    <row r="22" spans="1:13" ht="15" customHeight="1" x14ac:dyDescent="0.35">
      <c r="A22" s="508" t="s">
        <v>2377</v>
      </c>
      <c r="B22" s="138" t="s">
        <v>647</v>
      </c>
      <c r="C22" s="138"/>
      <c r="D22" s="138"/>
      <c r="E22" s="138"/>
      <c r="F22" s="138"/>
      <c r="G22" s="138"/>
      <c r="H22" s="138"/>
      <c r="I22" s="204">
        <v>102</v>
      </c>
      <c r="J22" s="204">
        <v>0</v>
      </c>
      <c r="K22" s="136"/>
      <c r="M22" s="91"/>
    </row>
    <row r="23" spans="1:13" ht="15" customHeight="1" x14ac:dyDescent="0.35">
      <c r="A23" s="508" t="s">
        <v>2378</v>
      </c>
      <c r="B23" s="138" t="s">
        <v>648</v>
      </c>
      <c r="C23" s="138"/>
      <c r="D23" s="138"/>
      <c r="E23" s="138"/>
      <c r="F23" s="138"/>
      <c r="G23" s="138"/>
      <c r="H23" s="138"/>
      <c r="I23" s="204">
        <v>26</v>
      </c>
      <c r="J23" s="204">
        <v>0</v>
      </c>
      <c r="K23" s="136"/>
      <c r="M23" s="91"/>
    </row>
    <row r="24" spans="1:13" x14ac:dyDescent="0.35">
      <c r="A24" s="60"/>
      <c r="B24" s="1"/>
      <c r="C24" s="1"/>
      <c r="D24" s="1"/>
      <c r="E24" s="1"/>
      <c r="F24" s="1"/>
      <c r="G24" s="1"/>
      <c r="H24" s="1"/>
      <c r="I24" s="1"/>
      <c r="J24" s="1"/>
      <c r="K24" s="11"/>
      <c r="M24" s="91"/>
    </row>
    <row r="25" spans="1:13" x14ac:dyDescent="0.35">
      <c r="A25" s="60"/>
      <c r="B25" s="1"/>
      <c r="C25" s="1"/>
      <c r="D25" s="1"/>
      <c r="E25" s="1"/>
      <c r="F25" s="1"/>
      <c r="G25" s="1"/>
      <c r="H25" s="1"/>
      <c r="I25" s="1"/>
      <c r="J25" s="1"/>
      <c r="K25" s="11"/>
      <c r="M25" s="91"/>
    </row>
    <row r="26" spans="1:13" x14ac:dyDescent="0.35">
      <c r="A26" s="60"/>
      <c r="B26" s="1"/>
      <c r="C26" s="1"/>
      <c r="D26" s="1"/>
      <c r="E26" s="1"/>
      <c r="F26" s="1"/>
      <c r="G26" s="1"/>
      <c r="H26" s="1"/>
      <c r="I26" s="1"/>
      <c r="J26" s="1"/>
      <c r="K26" s="11"/>
      <c r="M26" s="91"/>
    </row>
    <row r="27" spans="1:13" x14ac:dyDescent="0.35">
      <c r="A27" s="60"/>
      <c r="B27" s="1"/>
      <c r="C27" s="1"/>
      <c r="D27" s="1"/>
      <c r="E27" s="1"/>
      <c r="F27" s="1"/>
      <c r="G27" s="1"/>
      <c r="H27" s="1"/>
      <c r="I27" s="1"/>
      <c r="J27" s="1"/>
      <c r="K27" s="11"/>
      <c r="M27" s="91"/>
    </row>
    <row r="28" spans="1:13" x14ac:dyDescent="0.35">
      <c r="A28" s="60"/>
      <c r="B28" s="1"/>
      <c r="C28" s="1"/>
      <c r="D28" s="1"/>
      <c r="E28" s="1"/>
      <c r="F28" s="1"/>
      <c r="G28" s="1"/>
      <c r="H28" s="1"/>
      <c r="I28" s="1"/>
      <c r="J28" s="1"/>
      <c r="K28" s="11"/>
      <c r="M28" s="91"/>
    </row>
    <row r="29" spans="1:13" x14ac:dyDescent="0.35">
      <c r="M29" s="91"/>
    </row>
    <row r="30" spans="1:13" x14ac:dyDescent="0.35">
      <c r="M30" s="91"/>
    </row>
    <row r="31" spans="1:13" x14ac:dyDescent="0.35">
      <c r="M31" s="91"/>
    </row>
    <row r="32" spans="1:13" x14ac:dyDescent="0.35">
      <c r="M32" s="91"/>
    </row>
    <row r="33" spans="2:13" x14ac:dyDescent="0.35">
      <c r="M33" s="91"/>
    </row>
    <row r="34" spans="2:13" x14ac:dyDescent="0.35">
      <c r="B34" s="19" t="s">
        <v>296</v>
      </c>
      <c r="M34" s="91"/>
    </row>
    <row r="35" spans="2:13" x14ac:dyDescent="0.35">
      <c r="B35" s="19" t="s">
        <v>296</v>
      </c>
      <c r="M35" s="91"/>
    </row>
    <row r="36" spans="2:13" x14ac:dyDescent="0.35">
      <c r="B36" s="19" t="s">
        <v>296</v>
      </c>
      <c r="M36" s="91"/>
    </row>
    <row r="37" spans="2:13" x14ac:dyDescent="0.35">
      <c r="B37" s="19" t="s">
        <v>296</v>
      </c>
      <c r="M37" s="91"/>
    </row>
    <row r="38" spans="2:13" x14ac:dyDescent="0.35">
      <c r="B38" s="19" t="s">
        <v>296</v>
      </c>
      <c r="M38" s="91"/>
    </row>
    <row r="39" spans="2:13" x14ac:dyDescent="0.35">
      <c r="B39" s="19" t="s">
        <v>296</v>
      </c>
      <c r="M39" s="91"/>
    </row>
    <row r="40" spans="2:13" x14ac:dyDescent="0.35">
      <c r="B40" s="19" t="s">
        <v>296</v>
      </c>
      <c r="M40" s="91"/>
    </row>
    <row r="41" spans="2:13" x14ac:dyDescent="0.35">
      <c r="B41" s="19" t="s">
        <v>296</v>
      </c>
      <c r="M41" s="91"/>
    </row>
    <row r="42" spans="2:13" x14ac:dyDescent="0.35">
      <c r="B42" s="19" t="s">
        <v>296</v>
      </c>
      <c r="M42" s="91"/>
    </row>
    <row r="43" spans="2:13" x14ac:dyDescent="0.35">
      <c r="B43" s="19" t="s">
        <v>296</v>
      </c>
      <c r="M43" s="91"/>
    </row>
    <row r="44" spans="2:13" x14ac:dyDescent="0.35">
      <c r="B44" s="19" t="s">
        <v>296</v>
      </c>
      <c r="M44" s="91"/>
    </row>
    <row r="45" spans="2:13" x14ac:dyDescent="0.35">
      <c r="B45" s="19" t="s">
        <v>296</v>
      </c>
      <c r="M45" s="91"/>
    </row>
    <row r="46" spans="2:13" x14ac:dyDescent="0.35">
      <c r="M46" s="91"/>
    </row>
    <row r="47" spans="2:13" x14ac:dyDescent="0.35">
      <c r="M47" s="91"/>
    </row>
    <row r="48" spans="2:13" x14ac:dyDescent="0.35">
      <c r="M48" s="91"/>
    </row>
    <row r="49" spans="3:13" x14ac:dyDescent="0.35">
      <c r="M49" s="91"/>
    </row>
    <row r="50" spans="3:13" x14ac:dyDescent="0.35">
      <c r="C50" s="91"/>
      <c r="M50" s="91"/>
    </row>
    <row r="51" spans="3:13" x14ac:dyDescent="0.35">
      <c r="C51" s="91"/>
      <c r="M51" s="91"/>
    </row>
    <row r="52" spans="3:13" x14ac:dyDescent="0.35">
      <c r="C52" s="91"/>
      <c r="M52" s="91"/>
    </row>
    <row r="53" spans="3:13" x14ac:dyDescent="0.35">
      <c r="M53" s="91"/>
    </row>
    <row r="54" spans="3:13" x14ac:dyDescent="0.35">
      <c r="M54" s="91"/>
    </row>
    <row r="55" spans="3:13" x14ac:dyDescent="0.35">
      <c r="M55" s="91"/>
    </row>
    <row r="56" spans="3:13" x14ac:dyDescent="0.35">
      <c r="M56" s="91"/>
    </row>
    <row r="57" spans="3:13" x14ac:dyDescent="0.35">
      <c r="M57" s="91"/>
    </row>
    <row r="58" spans="3:13" x14ac:dyDescent="0.35">
      <c r="M58" s="91"/>
    </row>
    <row r="59" spans="3:13" x14ac:dyDescent="0.35">
      <c r="M59" s="91"/>
    </row>
    <row r="60" spans="3:13" x14ac:dyDescent="0.35">
      <c r="M60" s="91"/>
    </row>
    <row r="61" spans="3:13" x14ac:dyDescent="0.35">
      <c r="M61" s="91"/>
    </row>
    <row r="62" spans="3:13" x14ac:dyDescent="0.35">
      <c r="M62" s="91"/>
    </row>
    <row r="63" spans="3:13" x14ac:dyDescent="0.35">
      <c r="M63" s="91"/>
    </row>
    <row r="64" spans="3:13" x14ac:dyDescent="0.35">
      <c r="M64" s="91"/>
    </row>
    <row r="65" spans="13:13" x14ac:dyDescent="0.35">
      <c r="M65" s="91"/>
    </row>
    <row r="66" spans="13:13" x14ac:dyDescent="0.35">
      <c r="M66" s="91"/>
    </row>
    <row r="67" spans="13:13" x14ac:dyDescent="0.35">
      <c r="M67" s="91"/>
    </row>
    <row r="68" spans="13:13" x14ac:dyDescent="0.35">
      <c r="M68" s="91"/>
    </row>
    <row r="69" spans="13:13" x14ac:dyDescent="0.35">
      <c r="M69" s="91"/>
    </row>
    <row r="70" spans="13:13" x14ac:dyDescent="0.35">
      <c r="M70" s="91"/>
    </row>
    <row r="71" spans="13:13" x14ac:dyDescent="0.35">
      <c r="M71" s="91"/>
    </row>
    <row r="72" spans="13:13" x14ac:dyDescent="0.35">
      <c r="M72" s="91"/>
    </row>
    <row r="73" spans="13:13" x14ac:dyDescent="0.35">
      <c r="M73" s="91"/>
    </row>
    <row r="74" spans="13:13" x14ac:dyDescent="0.35">
      <c r="M74" s="91"/>
    </row>
    <row r="75" spans="13:13" x14ac:dyDescent="0.35">
      <c r="M75" s="91"/>
    </row>
    <row r="76" spans="13:13" x14ac:dyDescent="0.35">
      <c r="M76" s="91"/>
    </row>
    <row r="77" spans="13:13" x14ac:dyDescent="0.35">
      <c r="M77" s="91"/>
    </row>
    <row r="78" spans="13:13" x14ac:dyDescent="0.35">
      <c r="M78" s="91"/>
    </row>
    <row r="79" spans="13:13" x14ac:dyDescent="0.35">
      <c r="M79" s="91"/>
    </row>
    <row r="80" spans="13:13" x14ac:dyDescent="0.35">
      <c r="M80" s="91"/>
    </row>
    <row r="81" spans="13:13" x14ac:dyDescent="0.35">
      <c r="M81" s="91"/>
    </row>
    <row r="82" spans="13:13" x14ac:dyDescent="0.35">
      <c r="M82" s="91"/>
    </row>
    <row r="83" spans="13:13" x14ac:dyDescent="0.35">
      <c r="M83" s="91"/>
    </row>
    <row r="84" spans="13:13" x14ac:dyDescent="0.35">
      <c r="M84" s="91"/>
    </row>
    <row r="85" spans="13:13" x14ac:dyDescent="0.35">
      <c r="M85" s="91"/>
    </row>
    <row r="86" spans="13:13" x14ac:dyDescent="0.35">
      <c r="M86" s="91"/>
    </row>
    <row r="87" spans="13:13" x14ac:dyDescent="0.35">
      <c r="M87" s="91"/>
    </row>
    <row r="88" spans="13:13" x14ac:dyDescent="0.35">
      <c r="M88" s="91"/>
    </row>
    <row r="89" spans="13:13" x14ac:dyDescent="0.35">
      <c r="M89" s="91"/>
    </row>
    <row r="90" spans="13:13" x14ac:dyDescent="0.35">
      <c r="M90" s="91"/>
    </row>
    <row r="91" spans="13:13" x14ac:dyDescent="0.35">
      <c r="M91" s="91"/>
    </row>
    <row r="92" spans="13:13" x14ac:dyDescent="0.35">
      <c r="M92" s="91"/>
    </row>
    <row r="93" spans="13:13" x14ac:dyDescent="0.35">
      <c r="M93" s="91"/>
    </row>
    <row r="94" spans="13:13" x14ac:dyDescent="0.35">
      <c r="M94" s="91"/>
    </row>
    <row r="95" spans="13:13" x14ac:dyDescent="0.35">
      <c r="M95" s="91"/>
    </row>
    <row r="96" spans="13:13" x14ac:dyDescent="0.35">
      <c r="M96" s="91"/>
    </row>
    <row r="97" spans="13:13" x14ac:dyDescent="0.35">
      <c r="M97" s="91"/>
    </row>
    <row r="98" spans="13:13" x14ac:dyDescent="0.35">
      <c r="M98" s="91"/>
    </row>
    <row r="99" spans="13:13" x14ac:dyDescent="0.35">
      <c r="M99" s="91"/>
    </row>
    <row r="100" spans="13:13" x14ac:dyDescent="0.35">
      <c r="M100" s="91"/>
    </row>
    <row r="101" spans="13:13" x14ac:dyDescent="0.35">
      <c r="M101" s="91"/>
    </row>
    <row r="102" spans="13:13" x14ac:dyDescent="0.35">
      <c r="M102" s="91"/>
    </row>
    <row r="103" spans="13:13" x14ac:dyDescent="0.35">
      <c r="M103" s="91"/>
    </row>
    <row r="104" spans="13:13" x14ac:dyDescent="0.35">
      <c r="M104" s="91"/>
    </row>
    <row r="105" spans="13:13" x14ac:dyDescent="0.35">
      <c r="M105" s="91"/>
    </row>
    <row r="106" spans="13:13" x14ac:dyDescent="0.35">
      <c r="M106" s="91"/>
    </row>
    <row r="107" spans="13:13" x14ac:dyDescent="0.35">
      <c r="M107" s="91"/>
    </row>
    <row r="108" spans="13:13" x14ac:dyDescent="0.35">
      <c r="M108" s="91"/>
    </row>
    <row r="109" spans="13:13" x14ac:dyDescent="0.35">
      <c r="M109" s="91"/>
    </row>
    <row r="110" spans="13:13" x14ac:dyDescent="0.35">
      <c r="M110" s="91"/>
    </row>
    <row r="111" spans="13:13" x14ac:dyDescent="0.35">
      <c r="M111" s="91"/>
    </row>
    <row r="112" spans="13:13" x14ac:dyDescent="0.35">
      <c r="M112" s="91"/>
    </row>
    <row r="113" spans="9:13" x14ac:dyDescent="0.35">
      <c r="I113" s="146"/>
      <c r="J113" s="91"/>
      <c r="M113" s="91"/>
    </row>
    <row r="114" spans="9:13" x14ac:dyDescent="0.35">
      <c r="M114" s="91"/>
    </row>
    <row r="115" spans="9:13" x14ac:dyDescent="0.35">
      <c r="M115" s="91"/>
    </row>
    <row r="116" spans="9:13" x14ac:dyDescent="0.35">
      <c r="M116" s="91"/>
    </row>
    <row r="117" spans="9:13" x14ac:dyDescent="0.35">
      <c r="M117" s="91"/>
    </row>
    <row r="118" spans="9:13" x14ac:dyDescent="0.35">
      <c r="M118" s="91"/>
    </row>
    <row r="119" spans="9:13" x14ac:dyDescent="0.35">
      <c r="M119" s="91"/>
    </row>
    <row r="120" spans="9:13" x14ac:dyDescent="0.35">
      <c r="M120" s="91"/>
    </row>
    <row r="121" spans="9:13" x14ac:dyDescent="0.35">
      <c r="M121" s="91"/>
    </row>
    <row r="122" spans="9:13" x14ac:dyDescent="0.35">
      <c r="M122" s="91"/>
    </row>
    <row r="123" spans="9:13" x14ac:dyDescent="0.35">
      <c r="M123" s="91"/>
    </row>
    <row r="124" spans="9:13" x14ac:dyDescent="0.35">
      <c r="M124" s="91"/>
    </row>
    <row r="125" spans="9:13" x14ac:dyDescent="0.35">
      <c r="M125" s="91"/>
    </row>
    <row r="126" spans="9:13" x14ac:dyDescent="0.35">
      <c r="M126" s="91"/>
    </row>
    <row r="127" spans="9:13" x14ac:dyDescent="0.35">
      <c r="M127" s="91"/>
    </row>
    <row r="128" spans="9:13" x14ac:dyDescent="0.35">
      <c r="M128" s="91"/>
    </row>
    <row r="129" spans="13:13" x14ac:dyDescent="0.35">
      <c r="M129" s="91"/>
    </row>
    <row r="130" spans="13:13" x14ac:dyDescent="0.35">
      <c r="M130" s="91"/>
    </row>
    <row r="131" spans="13:13" x14ac:dyDescent="0.35">
      <c r="M131" s="91"/>
    </row>
    <row r="132" spans="13:13" x14ac:dyDescent="0.35">
      <c r="M132" s="91"/>
    </row>
    <row r="133" spans="13:13" x14ac:dyDescent="0.35">
      <c r="M133" s="91"/>
    </row>
    <row r="134" spans="13:13" x14ac:dyDescent="0.35">
      <c r="M134" s="91"/>
    </row>
    <row r="135" spans="13:13" x14ac:dyDescent="0.35">
      <c r="M135" s="91"/>
    </row>
    <row r="136" spans="13:13" x14ac:dyDescent="0.35">
      <c r="M136" s="91"/>
    </row>
    <row r="137" spans="13:13" x14ac:dyDescent="0.35">
      <c r="M137" s="91"/>
    </row>
    <row r="138" spans="13:13" x14ac:dyDescent="0.35">
      <c r="M138" s="91"/>
    </row>
    <row r="139" spans="13:13" x14ac:dyDescent="0.35">
      <c r="M139" s="91"/>
    </row>
    <row r="140" spans="13:13" x14ac:dyDescent="0.35">
      <c r="M140" s="91"/>
    </row>
    <row r="141" spans="13:13" x14ac:dyDescent="0.35">
      <c r="M141" s="91"/>
    </row>
    <row r="142" spans="13:13" x14ac:dyDescent="0.35">
      <c r="M142" s="91"/>
    </row>
    <row r="143" spans="13:13" x14ac:dyDescent="0.35">
      <c r="M143" s="91"/>
    </row>
    <row r="144" spans="13:13" x14ac:dyDescent="0.35">
      <c r="M144" s="91"/>
    </row>
    <row r="145" spans="13:13" x14ac:dyDescent="0.35">
      <c r="M145" s="91"/>
    </row>
    <row r="146" spans="13:13" x14ac:dyDescent="0.35">
      <c r="M146" s="91"/>
    </row>
    <row r="147" spans="13:13" x14ac:dyDescent="0.35">
      <c r="M147" s="91"/>
    </row>
    <row r="148" spans="13:13" x14ac:dyDescent="0.35">
      <c r="M148" s="91"/>
    </row>
    <row r="149" spans="13:13" x14ac:dyDescent="0.35">
      <c r="M149" s="91"/>
    </row>
    <row r="150" spans="13:13" x14ac:dyDescent="0.35">
      <c r="M150" s="91"/>
    </row>
    <row r="151" spans="13:13" x14ac:dyDescent="0.35">
      <c r="M151" s="91"/>
    </row>
    <row r="152" spans="13:13" x14ac:dyDescent="0.35">
      <c r="M152" s="91"/>
    </row>
    <row r="153" spans="13:13" x14ac:dyDescent="0.35">
      <c r="M153" s="91"/>
    </row>
    <row r="154" spans="13:13" x14ac:dyDescent="0.35">
      <c r="M154" s="91"/>
    </row>
    <row r="155" spans="13:13" x14ac:dyDescent="0.35">
      <c r="M155" s="91"/>
    </row>
    <row r="156" spans="13:13" x14ac:dyDescent="0.35">
      <c r="M156" s="91"/>
    </row>
    <row r="157" spans="13:13" x14ac:dyDescent="0.35">
      <c r="M157" s="91"/>
    </row>
    <row r="158" spans="13:13" x14ac:dyDescent="0.35">
      <c r="M158" s="91"/>
    </row>
    <row r="159" spans="13:13" x14ac:dyDescent="0.35">
      <c r="M159" s="91"/>
    </row>
    <row r="160" spans="13:13" x14ac:dyDescent="0.35">
      <c r="M160" s="91"/>
    </row>
    <row r="161" spans="13:13" x14ac:dyDescent="0.35">
      <c r="M161" s="91"/>
    </row>
    <row r="162" spans="13:13" x14ac:dyDescent="0.35">
      <c r="M162" s="91"/>
    </row>
    <row r="163" spans="13:13" x14ac:dyDescent="0.35">
      <c r="M163" s="91"/>
    </row>
    <row r="164" spans="13:13" x14ac:dyDescent="0.35">
      <c r="M164" s="91"/>
    </row>
    <row r="165" spans="13:13" x14ac:dyDescent="0.35">
      <c r="M165" s="91"/>
    </row>
    <row r="166" spans="13:13" x14ac:dyDescent="0.35">
      <c r="M166" s="91"/>
    </row>
    <row r="167" spans="13:13" x14ac:dyDescent="0.35">
      <c r="M167" s="91"/>
    </row>
    <row r="168" spans="13:13" x14ac:dyDescent="0.35">
      <c r="M168" s="91"/>
    </row>
    <row r="169" spans="13:13" x14ac:dyDescent="0.35">
      <c r="M169" s="91"/>
    </row>
    <row r="170" spans="13:13" x14ac:dyDescent="0.35">
      <c r="M170" s="91"/>
    </row>
    <row r="171" spans="13:13" x14ac:dyDescent="0.35">
      <c r="M171" s="91"/>
    </row>
    <row r="172" spans="13:13" x14ac:dyDescent="0.35">
      <c r="M172" s="91"/>
    </row>
    <row r="173" spans="13:13" x14ac:dyDescent="0.35">
      <c r="M173" s="91"/>
    </row>
    <row r="174" spans="13:13" x14ac:dyDescent="0.35">
      <c r="M174" s="91"/>
    </row>
    <row r="175" spans="13:13" x14ac:dyDescent="0.35">
      <c r="M175" s="91"/>
    </row>
    <row r="176" spans="13:13" x14ac:dyDescent="0.35">
      <c r="M176" s="91"/>
    </row>
    <row r="177" spans="13:13" x14ac:dyDescent="0.35">
      <c r="M177" s="91"/>
    </row>
    <row r="178" spans="13:13" x14ac:dyDescent="0.35">
      <c r="M178" s="91"/>
    </row>
    <row r="179" spans="13:13" x14ac:dyDescent="0.35">
      <c r="M179" s="91"/>
    </row>
    <row r="180" spans="13:13" x14ac:dyDescent="0.35">
      <c r="M180" s="91"/>
    </row>
    <row r="181" spans="13:13" x14ac:dyDescent="0.35">
      <c r="M181" s="91"/>
    </row>
    <row r="182" spans="13:13" x14ac:dyDescent="0.35">
      <c r="M182" s="91"/>
    </row>
  </sheetData>
  <autoFilter ref="A3:M45"/>
  <mergeCells count="2">
    <mergeCell ref="A1:K1"/>
    <mergeCell ref="A2:K2"/>
  </mergeCells>
  <conditionalFormatting sqref="A24:A1048576 A1:A7 A9:A12">
    <cfRule type="duplicateValues" dxfId="8" priority="7"/>
  </conditionalFormatting>
  <conditionalFormatting sqref="A24:A1048576">
    <cfRule type="duplicateValues" dxfId="7" priority="6"/>
  </conditionalFormatting>
  <conditionalFormatting sqref="A14:A1048576 A1:A7 A9:A12">
    <cfRule type="duplicateValues" dxfId="6" priority="5"/>
  </conditionalFormatting>
  <conditionalFormatting sqref="A14:A15">
    <cfRule type="duplicateValues" dxfId="5" priority="8"/>
  </conditionalFormatting>
  <conditionalFormatting sqref="A8">
    <cfRule type="duplicateValues" dxfId="4" priority="4"/>
  </conditionalFormatting>
  <conditionalFormatting sqref="A8">
    <cfRule type="duplicateValues" dxfId="3" priority="3"/>
  </conditionalFormatting>
  <conditionalFormatting sqref="A13">
    <cfRule type="duplicateValues" dxfId="2" priority="2"/>
  </conditionalFormatting>
  <conditionalFormatting sqref="A13">
    <cfRule type="duplicateValues" dxfId="1" priority="1"/>
  </conditionalFormatting>
  <conditionalFormatting sqref="A16:A23">
    <cfRule type="duplicateValues" dxfId="0" priority="9"/>
  </conditionalFormatting>
  <pageMargins left="0.23622047244094491" right="0.23622047244094491" top="0.39370078740157483" bottom="0" header="0.31496062992125984" footer="0.31496062992125984"/>
  <pageSetup paperSize="9" scale="55" fitToHeight="0" orientation="portrait" r:id="rId1"/>
  <customProperties>
    <customPr name="_pios_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274"/>
  <sheetViews>
    <sheetView view="pageBreakPreview" zoomScale="70" zoomScaleNormal="91" zoomScaleSheetLayoutView="70" workbookViewId="0">
      <selection activeCell="A3" sqref="A3"/>
    </sheetView>
  </sheetViews>
  <sheetFormatPr defaultColWidth="9.1796875" defaultRowHeight="15.5" x14ac:dyDescent="0.35"/>
  <cols>
    <col min="1" max="1" width="29.1796875" style="58" bestFit="1" customWidth="1"/>
    <col min="2" max="2" width="40.81640625" style="27" customWidth="1"/>
    <col min="3" max="7" width="25.7265625" style="27" customWidth="1"/>
    <col min="8" max="8" width="26.81640625" style="27" customWidth="1"/>
    <col min="9" max="9" width="52.7265625" style="77" customWidth="1"/>
    <col min="10" max="16384" width="9.1796875" style="23"/>
  </cols>
  <sheetData>
    <row r="1" spans="1:9" ht="33.75" customHeight="1" x14ac:dyDescent="0.25">
      <c r="A1" s="799" t="s">
        <v>2450</v>
      </c>
      <c r="B1" s="800"/>
      <c r="C1" s="800"/>
      <c r="D1" s="800"/>
      <c r="E1" s="800"/>
      <c r="F1" s="800"/>
      <c r="G1" s="800"/>
      <c r="H1" s="801"/>
      <c r="I1" s="802"/>
    </row>
    <row r="2" spans="1:9" s="24" customFormat="1" ht="45.75" customHeight="1" x14ac:dyDescent="0.4">
      <c r="A2" s="803" t="s">
        <v>2738</v>
      </c>
      <c r="B2" s="804"/>
      <c r="C2" s="804"/>
      <c r="D2" s="804"/>
      <c r="E2" s="804"/>
      <c r="F2" s="804"/>
      <c r="G2" s="804"/>
      <c r="H2" s="805"/>
      <c r="I2" s="806"/>
    </row>
    <row r="3" spans="1:9" ht="20.5" thickBot="1" x14ac:dyDescent="0.45">
      <c r="A3" s="552" t="s">
        <v>2418</v>
      </c>
      <c r="B3" s="553"/>
      <c r="C3" s="553"/>
      <c r="D3" s="553"/>
      <c r="E3" s="553"/>
      <c r="F3" s="553"/>
      <c r="G3" s="553"/>
      <c r="H3" s="553"/>
      <c r="I3" s="554"/>
    </row>
    <row r="4" spans="1:9" ht="20.5" thickBot="1" x14ac:dyDescent="0.45">
      <c r="A4" s="514" t="s">
        <v>2718</v>
      </c>
      <c r="B4" s="515"/>
      <c r="C4" s="515"/>
      <c r="D4" s="515"/>
      <c r="E4" s="515"/>
      <c r="F4" s="515"/>
      <c r="G4" s="515"/>
      <c r="H4" s="515"/>
      <c r="I4" s="516"/>
    </row>
    <row r="5" spans="1:9" ht="31" x14ac:dyDescent="0.25">
      <c r="A5" s="512" t="s">
        <v>103</v>
      </c>
      <c r="B5" s="512" t="s">
        <v>97</v>
      </c>
      <c r="C5" s="512" t="s">
        <v>104</v>
      </c>
      <c r="D5" s="512" t="s">
        <v>98</v>
      </c>
      <c r="E5" s="512" t="s">
        <v>105</v>
      </c>
      <c r="F5" s="512" t="s">
        <v>99</v>
      </c>
      <c r="G5" s="487" t="s">
        <v>2715</v>
      </c>
      <c r="H5" s="487" t="s">
        <v>2716</v>
      </c>
      <c r="I5" s="528" t="s">
        <v>102</v>
      </c>
    </row>
    <row r="6" spans="1:9" s="566" customFormat="1" ht="21" customHeight="1" x14ac:dyDescent="0.35">
      <c r="A6" s="518" t="s">
        <v>2721</v>
      </c>
      <c r="B6" s="524" t="s">
        <v>2728</v>
      </c>
      <c r="C6" s="524" t="s">
        <v>106</v>
      </c>
      <c r="D6" s="524" t="s">
        <v>107</v>
      </c>
      <c r="E6" s="524" t="s">
        <v>107</v>
      </c>
      <c r="F6" s="524" t="s">
        <v>107</v>
      </c>
      <c r="G6" s="580">
        <v>1370</v>
      </c>
      <c r="H6" s="580">
        <v>3.3</v>
      </c>
      <c r="I6" s="581"/>
    </row>
    <row r="7" spans="1:9" s="566" customFormat="1" ht="21" customHeight="1" x14ac:dyDescent="0.35">
      <c r="A7" s="563" t="s">
        <v>2719</v>
      </c>
      <c r="B7" s="567" t="s">
        <v>2729</v>
      </c>
      <c r="C7" s="567"/>
      <c r="D7" s="564"/>
      <c r="E7" s="564"/>
      <c r="F7" s="564"/>
      <c r="G7" s="568">
        <v>385</v>
      </c>
      <c r="H7" s="568">
        <v>0</v>
      </c>
      <c r="I7" s="565"/>
    </row>
    <row r="8" spans="1:9" s="566" customFormat="1" ht="21" customHeight="1" x14ac:dyDescent="0.35">
      <c r="A8" s="563" t="s">
        <v>2720</v>
      </c>
      <c r="B8" s="567" t="s">
        <v>2730</v>
      </c>
      <c r="C8" s="567"/>
      <c r="D8" s="564"/>
      <c r="E8" s="564"/>
      <c r="F8" s="564"/>
      <c r="G8" s="568">
        <v>985</v>
      </c>
      <c r="H8" s="568">
        <f>+H6</f>
        <v>3.3</v>
      </c>
      <c r="I8" s="565"/>
    </row>
    <row r="9" spans="1:9" s="566" customFormat="1" ht="21" customHeight="1" x14ac:dyDescent="0.35">
      <c r="A9" s="518" t="s">
        <v>2724</v>
      </c>
      <c r="B9" s="524" t="s">
        <v>2725</v>
      </c>
      <c r="C9" s="524" t="s">
        <v>106</v>
      </c>
      <c r="D9" s="524" t="s">
        <v>107</v>
      </c>
      <c r="E9" s="524" t="s">
        <v>107</v>
      </c>
      <c r="F9" s="524" t="s">
        <v>107</v>
      </c>
      <c r="G9" s="580">
        <v>1451</v>
      </c>
      <c r="H9" s="580">
        <v>3.3</v>
      </c>
      <c r="I9" s="581"/>
    </row>
    <row r="10" spans="1:9" s="566" customFormat="1" ht="21" customHeight="1" x14ac:dyDescent="0.35">
      <c r="A10" s="563" t="s">
        <v>2722</v>
      </c>
      <c r="B10" s="567" t="s">
        <v>2726</v>
      </c>
      <c r="C10" s="567"/>
      <c r="D10" s="564"/>
      <c r="E10" s="564"/>
      <c r="F10" s="564"/>
      <c r="G10" s="568">
        <v>420</v>
      </c>
      <c r="H10" s="568">
        <v>0</v>
      </c>
      <c r="I10" s="565"/>
    </row>
    <row r="11" spans="1:9" s="566" customFormat="1" ht="21" customHeight="1" x14ac:dyDescent="0.35">
      <c r="A11" s="563" t="s">
        <v>2723</v>
      </c>
      <c r="B11" s="567" t="s">
        <v>2727</v>
      </c>
      <c r="C11" s="567"/>
      <c r="D11" s="564"/>
      <c r="E11" s="564"/>
      <c r="F11" s="564"/>
      <c r="G11" s="568">
        <v>1031</v>
      </c>
      <c r="H11" s="568">
        <f>+H9</f>
        <v>3.3</v>
      </c>
      <c r="I11" s="565"/>
    </row>
    <row r="12" spans="1:9" ht="20.5" thickBot="1" x14ac:dyDescent="0.45">
      <c r="A12" s="514" t="s">
        <v>2717</v>
      </c>
      <c r="B12" s="515"/>
      <c r="C12" s="515"/>
      <c r="D12" s="515"/>
      <c r="E12" s="515"/>
      <c r="F12" s="515"/>
      <c r="G12" s="515"/>
      <c r="H12" s="515"/>
      <c r="I12" s="516"/>
    </row>
    <row r="13" spans="1:9" ht="31" x14ac:dyDescent="0.25">
      <c r="A13" s="512" t="s">
        <v>103</v>
      </c>
      <c r="B13" s="512" t="s">
        <v>97</v>
      </c>
      <c r="C13" s="512" t="s">
        <v>104</v>
      </c>
      <c r="D13" s="512" t="s">
        <v>98</v>
      </c>
      <c r="E13" s="512" t="s">
        <v>105</v>
      </c>
      <c r="F13" s="512" t="s">
        <v>99</v>
      </c>
      <c r="G13" s="487" t="s">
        <v>2715</v>
      </c>
      <c r="H13" s="487" t="s">
        <v>2716</v>
      </c>
      <c r="I13" s="528" t="s">
        <v>102</v>
      </c>
    </row>
    <row r="14" spans="1:9" s="566" customFormat="1" ht="21" customHeight="1" x14ac:dyDescent="0.35">
      <c r="A14" s="518" t="s">
        <v>2379</v>
      </c>
      <c r="B14" s="524" t="s">
        <v>377</v>
      </c>
      <c r="C14" s="524" t="s">
        <v>108</v>
      </c>
      <c r="D14" s="524" t="s">
        <v>92</v>
      </c>
      <c r="E14" s="524" t="s">
        <v>92</v>
      </c>
      <c r="F14" s="524" t="s">
        <v>82</v>
      </c>
      <c r="G14" s="580">
        <v>911</v>
      </c>
      <c r="H14" s="580">
        <v>3.3</v>
      </c>
      <c r="I14" s="581"/>
    </row>
    <row r="15" spans="1:9" s="566" customFormat="1" ht="21" customHeight="1" x14ac:dyDescent="0.35">
      <c r="A15" s="563" t="s">
        <v>2380</v>
      </c>
      <c r="B15" s="567" t="s">
        <v>191</v>
      </c>
      <c r="C15" s="567"/>
      <c r="D15" s="564"/>
      <c r="E15" s="564"/>
      <c r="F15" s="564"/>
      <c r="G15" s="568">
        <v>364</v>
      </c>
      <c r="H15" s="568">
        <v>0</v>
      </c>
      <c r="I15" s="565"/>
    </row>
    <row r="16" spans="1:9" s="566" customFormat="1" ht="21" customHeight="1" x14ac:dyDescent="0.35">
      <c r="A16" s="563" t="s">
        <v>2381</v>
      </c>
      <c r="B16" s="567" t="s">
        <v>379</v>
      </c>
      <c r="C16" s="567"/>
      <c r="D16" s="564"/>
      <c r="E16" s="564"/>
      <c r="F16" s="564"/>
      <c r="G16" s="568">
        <v>547</v>
      </c>
      <c r="H16" s="568">
        <f>+H14</f>
        <v>3.3</v>
      </c>
      <c r="I16" s="565"/>
    </row>
    <row r="17" spans="1:9" s="566" customFormat="1" ht="21" customHeight="1" x14ac:dyDescent="0.35">
      <c r="A17" s="518" t="s">
        <v>2382</v>
      </c>
      <c r="B17" s="524" t="s">
        <v>378</v>
      </c>
      <c r="C17" s="524" t="s">
        <v>108</v>
      </c>
      <c r="D17" s="524" t="s">
        <v>92</v>
      </c>
      <c r="E17" s="524" t="s">
        <v>92</v>
      </c>
      <c r="F17" s="524" t="s">
        <v>82</v>
      </c>
      <c r="G17" s="580">
        <v>992</v>
      </c>
      <c r="H17" s="580">
        <v>3.3</v>
      </c>
      <c r="I17" s="581"/>
    </row>
    <row r="18" spans="1:9" s="566" customFormat="1" ht="21" customHeight="1" x14ac:dyDescent="0.35">
      <c r="A18" s="563" t="s">
        <v>2383</v>
      </c>
      <c r="B18" s="567" t="s">
        <v>192</v>
      </c>
      <c r="C18" s="567"/>
      <c r="D18" s="564"/>
      <c r="E18" s="564"/>
      <c r="F18" s="564"/>
      <c r="G18" s="568">
        <v>397</v>
      </c>
      <c r="H18" s="568">
        <v>0</v>
      </c>
      <c r="I18" s="565"/>
    </row>
    <row r="19" spans="1:9" s="566" customFormat="1" ht="21" customHeight="1" x14ac:dyDescent="0.35">
      <c r="A19" s="563" t="s">
        <v>2384</v>
      </c>
      <c r="B19" s="567" t="s">
        <v>380</v>
      </c>
      <c r="C19" s="567"/>
      <c r="D19" s="564"/>
      <c r="E19" s="564"/>
      <c r="F19" s="564"/>
      <c r="G19" s="568">
        <v>595</v>
      </c>
      <c r="H19" s="568">
        <f>+H17</f>
        <v>3.3</v>
      </c>
      <c r="I19" s="565"/>
    </row>
    <row r="20" spans="1:9" s="566" customFormat="1" ht="21" customHeight="1" x14ac:dyDescent="0.35">
      <c r="A20" s="518" t="s">
        <v>2385</v>
      </c>
      <c r="B20" s="524" t="s">
        <v>481</v>
      </c>
      <c r="C20" s="524" t="s">
        <v>106</v>
      </c>
      <c r="D20" s="524" t="s">
        <v>92</v>
      </c>
      <c r="E20" s="524" t="s">
        <v>92</v>
      </c>
      <c r="F20" s="524" t="s">
        <v>82</v>
      </c>
      <c r="G20" s="580">
        <v>1910</v>
      </c>
      <c r="H20" s="580">
        <v>3.3</v>
      </c>
      <c r="I20" s="582"/>
    </row>
    <row r="21" spans="1:9" s="566" customFormat="1" ht="21" customHeight="1" x14ac:dyDescent="0.35">
      <c r="A21" s="563" t="s">
        <v>2386</v>
      </c>
      <c r="B21" s="567" t="s">
        <v>193</v>
      </c>
      <c r="C21" s="567"/>
      <c r="D21" s="564"/>
      <c r="E21" s="564"/>
      <c r="F21" s="564"/>
      <c r="G21" s="568">
        <v>691</v>
      </c>
      <c r="H21" s="568">
        <v>0</v>
      </c>
      <c r="I21" s="565"/>
    </row>
    <row r="22" spans="1:9" s="566" customFormat="1" ht="21" customHeight="1" x14ac:dyDescent="0.35">
      <c r="A22" s="563" t="s">
        <v>2387</v>
      </c>
      <c r="B22" s="567" t="s">
        <v>482</v>
      </c>
      <c r="C22" s="567"/>
      <c r="D22" s="564"/>
      <c r="E22" s="564"/>
      <c r="F22" s="564"/>
      <c r="G22" s="568">
        <v>1219</v>
      </c>
      <c r="H22" s="568">
        <f>+H20</f>
        <v>3.3</v>
      </c>
      <c r="I22" s="565"/>
    </row>
    <row r="23" spans="1:9" s="566" customFormat="1" ht="21" customHeight="1" x14ac:dyDescent="0.35">
      <c r="A23" s="518" t="s">
        <v>2388</v>
      </c>
      <c r="B23" s="524" t="s">
        <v>483</v>
      </c>
      <c r="C23" s="524" t="s">
        <v>106</v>
      </c>
      <c r="D23" s="524" t="s">
        <v>92</v>
      </c>
      <c r="E23" s="524" t="s">
        <v>92</v>
      </c>
      <c r="F23" s="524" t="s">
        <v>82</v>
      </c>
      <c r="G23" s="580">
        <v>2417</v>
      </c>
      <c r="H23" s="580">
        <v>3.3</v>
      </c>
      <c r="I23" s="582"/>
    </row>
    <row r="24" spans="1:9" s="566" customFormat="1" ht="21" customHeight="1" x14ac:dyDescent="0.35">
      <c r="A24" s="563" t="s">
        <v>2389</v>
      </c>
      <c r="B24" s="567" t="s">
        <v>485</v>
      </c>
      <c r="C24" s="567"/>
      <c r="D24" s="564"/>
      <c r="E24" s="564"/>
      <c r="F24" s="564"/>
      <c r="G24" s="568">
        <v>889</v>
      </c>
      <c r="H24" s="568"/>
      <c r="I24" s="565"/>
    </row>
    <row r="25" spans="1:9" s="566" customFormat="1" ht="21" customHeight="1" x14ac:dyDescent="0.35">
      <c r="A25" s="563" t="s">
        <v>2390</v>
      </c>
      <c r="B25" s="567" t="s">
        <v>484</v>
      </c>
      <c r="C25" s="567"/>
      <c r="D25" s="564"/>
      <c r="E25" s="564"/>
      <c r="F25" s="564"/>
      <c r="G25" s="568">
        <v>1528</v>
      </c>
      <c r="H25" s="568">
        <f>+H23</f>
        <v>3.3</v>
      </c>
      <c r="I25" s="565"/>
    </row>
    <row r="26" spans="1:9" x14ac:dyDescent="0.35">
      <c r="A26" s="181"/>
      <c r="B26" s="181"/>
      <c r="C26" s="181"/>
      <c r="D26" s="181"/>
      <c r="E26" s="181"/>
      <c r="F26" s="181"/>
      <c r="G26" s="181"/>
      <c r="H26" s="181"/>
      <c r="I26" s="181"/>
    </row>
    <row r="27" spans="1:9" ht="20.5" thickBot="1" x14ac:dyDescent="0.45">
      <c r="A27" s="514" t="s">
        <v>2406</v>
      </c>
      <c r="B27" s="515"/>
      <c r="C27" s="515"/>
      <c r="D27" s="515"/>
      <c r="E27" s="515"/>
      <c r="F27" s="515"/>
      <c r="G27" s="515"/>
      <c r="H27" s="515"/>
      <c r="I27" s="516"/>
    </row>
    <row r="28" spans="1:9" ht="31.5" thickBot="1" x14ac:dyDescent="0.3">
      <c r="A28" s="512" t="s">
        <v>103</v>
      </c>
      <c r="B28" s="512" t="s">
        <v>97</v>
      </c>
      <c r="C28" s="512" t="s">
        <v>104</v>
      </c>
      <c r="D28" s="512" t="s">
        <v>98</v>
      </c>
      <c r="E28" s="512" t="s">
        <v>105</v>
      </c>
      <c r="F28" s="512" t="s">
        <v>99</v>
      </c>
      <c r="G28" s="487" t="s">
        <v>2715</v>
      </c>
      <c r="H28" s="487" t="s">
        <v>2716</v>
      </c>
      <c r="I28" s="513" t="s">
        <v>102</v>
      </c>
    </row>
    <row r="29" spans="1:9" x14ac:dyDescent="0.35">
      <c r="A29" s="521" t="s">
        <v>2411</v>
      </c>
      <c r="B29" s="522"/>
      <c r="C29" s="522"/>
      <c r="D29" s="522"/>
      <c r="E29" s="522"/>
      <c r="F29" s="522"/>
      <c r="G29" s="522"/>
      <c r="H29" s="522"/>
      <c r="I29" s="523"/>
    </row>
    <row r="30" spans="1:9" x14ac:dyDescent="0.35">
      <c r="A30" s="511" t="s">
        <v>2380</v>
      </c>
      <c r="B30" s="61" t="s">
        <v>191</v>
      </c>
      <c r="C30" s="807"/>
      <c r="D30" s="808"/>
      <c r="E30" s="808"/>
      <c r="F30" s="809"/>
      <c r="G30" s="519">
        <v>364</v>
      </c>
      <c r="H30" s="519">
        <v>0</v>
      </c>
      <c r="I30" s="520"/>
    </row>
    <row r="31" spans="1:9" x14ac:dyDescent="0.35">
      <c r="A31" s="511" t="s">
        <v>2383</v>
      </c>
      <c r="B31" s="61" t="s">
        <v>192</v>
      </c>
      <c r="C31" s="807"/>
      <c r="D31" s="808"/>
      <c r="E31" s="808"/>
      <c r="F31" s="809"/>
      <c r="G31" s="519">
        <v>397</v>
      </c>
      <c r="H31" s="519">
        <v>0</v>
      </c>
      <c r="I31" s="520"/>
    </row>
    <row r="32" spans="1:9" ht="16" thickBot="1" x14ac:dyDescent="0.4">
      <c r="A32" s="511" t="s">
        <v>2386</v>
      </c>
      <c r="B32" s="61" t="s">
        <v>193</v>
      </c>
      <c r="C32" s="807"/>
      <c r="D32" s="808"/>
      <c r="E32" s="808"/>
      <c r="F32" s="809"/>
      <c r="G32" s="519">
        <v>691</v>
      </c>
      <c r="H32" s="519">
        <v>0</v>
      </c>
      <c r="I32" s="520"/>
    </row>
    <row r="33" spans="1:9" x14ac:dyDescent="0.35">
      <c r="A33" s="521" t="s">
        <v>2417</v>
      </c>
      <c r="B33" s="522"/>
      <c r="C33" s="522"/>
      <c r="D33" s="522"/>
      <c r="E33" s="522"/>
      <c r="F33" s="522"/>
      <c r="G33" s="522"/>
      <c r="H33" s="522"/>
      <c r="I33" s="523"/>
    </row>
    <row r="34" spans="1:9" x14ac:dyDescent="0.35">
      <c r="A34" s="539" t="s">
        <v>2409</v>
      </c>
      <c r="B34" s="540" t="s">
        <v>374</v>
      </c>
      <c r="C34" s="796"/>
      <c r="D34" s="797">
        <v>1677</v>
      </c>
      <c r="E34" s="797">
        <v>0</v>
      </c>
      <c r="F34" s="798" t="s">
        <v>373</v>
      </c>
      <c r="G34" s="542">
        <v>1382</v>
      </c>
      <c r="H34" s="542">
        <v>0</v>
      </c>
      <c r="I34" s="520" t="s">
        <v>1208</v>
      </c>
    </row>
    <row r="35" spans="1:9" x14ac:dyDescent="0.35">
      <c r="A35" s="539" t="s">
        <v>2415</v>
      </c>
      <c r="B35" s="540" t="s">
        <v>367</v>
      </c>
      <c r="C35" s="796"/>
      <c r="D35" s="797"/>
      <c r="E35" s="797"/>
      <c r="F35" s="798"/>
      <c r="G35" s="542">
        <v>1377</v>
      </c>
      <c r="H35" s="542">
        <v>0</v>
      </c>
      <c r="I35" s="520" t="s">
        <v>1208</v>
      </c>
    </row>
    <row r="36" spans="1:9" ht="16" thickBot="1" x14ac:dyDescent="0.4">
      <c r="A36" s="539" t="s">
        <v>2416</v>
      </c>
      <c r="B36" s="540" t="s">
        <v>368</v>
      </c>
      <c r="C36" s="796"/>
      <c r="D36" s="797"/>
      <c r="E36" s="797"/>
      <c r="F36" s="798"/>
      <c r="G36" s="542">
        <v>1472</v>
      </c>
      <c r="H36" s="542">
        <v>0</v>
      </c>
      <c r="I36" s="520" t="s">
        <v>1208</v>
      </c>
    </row>
    <row r="37" spans="1:9" x14ac:dyDescent="0.35">
      <c r="A37" s="521" t="s">
        <v>2412</v>
      </c>
      <c r="B37" s="522"/>
      <c r="C37" s="522"/>
      <c r="D37" s="522"/>
      <c r="E37" s="522"/>
      <c r="F37" s="522"/>
      <c r="G37" s="522"/>
      <c r="H37" s="522"/>
      <c r="I37" s="523"/>
    </row>
    <row r="38" spans="1:9" x14ac:dyDescent="0.35">
      <c r="A38" s="539" t="s">
        <v>2410</v>
      </c>
      <c r="B38" s="540" t="s">
        <v>341</v>
      </c>
      <c r="C38" s="796"/>
      <c r="D38" s="797">
        <v>1138</v>
      </c>
      <c r="E38" s="797">
        <v>0</v>
      </c>
      <c r="F38" s="798"/>
      <c r="G38" s="542">
        <v>935</v>
      </c>
      <c r="H38" s="542">
        <v>0</v>
      </c>
      <c r="I38" s="520" t="s">
        <v>1208</v>
      </c>
    </row>
    <row r="39" spans="1:9" x14ac:dyDescent="0.35">
      <c r="A39" s="539" t="s">
        <v>2413</v>
      </c>
      <c r="B39" s="540" t="s">
        <v>321</v>
      </c>
      <c r="C39" s="796"/>
      <c r="D39" s="797"/>
      <c r="E39" s="797"/>
      <c r="F39" s="798"/>
      <c r="G39" s="542">
        <v>935</v>
      </c>
      <c r="H39" s="542">
        <v>0</v>
      </c>
      <c r="I39" s="520" t="s">
        <v>1208</v>
      </c>
    </row>
    <row r="40" spans="1:9" ht="16" thickBot="1" x14ac:dyDescent="0.4">
      <c r="A40" s="539" t="s">
        <v>2414</v>
      </c>
      <c r="B40" s="540" t="s">
        <v>323</v>
      </c>
      <c r="C40" s="796"/>
      <c r="D40" s="797"/>
      <c r="E40" s="797"/>
      <c r="F40" s="798"/>
      <c r="G40" s="542">
        <v>1078</v>
      </c>
      <c r="H40" s="542">
        <v>0</v>
      </c>
      <c r="I40" s="520" t="s">
        <v>1208</v>
      </c>
    </row>
    <row r="41" spans="1:9" x14ac:dyDescent="0.35">
      <c r="A41" s="521" t="s">
        <v>109</v>
      </c>
      <c r="B41" s="522"/>
      <c r="C41" s="522"/>
      <c r="D41" s="522"/>
      <c r="E41" s="522"/>
      <c r="F41" s="522"/>
      <c r="G41" s="522"/>
      <c r="H41" s="522"/>
      <c r="I41" s="523"/>
    </row>
    <row r="42" spans="1:9" x14ac:dyDescent="0.25">
      <c r="A42" s="583" t="s">
        <v>2391</v>
      </c>
      <c r="B42" s="549" t="s">
        <v>144</v>
      </c>
      <c r="C42" s="549" t="s">
        <v>106</v>
      </c>
      <c r="D42" s="550" t="s">
        <v>92</v>
      </c>
      <c r="E42" s="550" t="s">
        <v>107</v>
      </c>
      <c r="F42" s="550" t="s">
        <v>82</v>
      </c>
      <c r="G42" s="551">
        <v>1500</v>
      </c>
      <c r="H42" s="551">
        <v>3.3</v>
      </c>
      <c r="I42" s="526" t="s">
        <v>480</v>
      </c>
    </row>
    <row r="43" spans="1:9" ht="34.5" customHeight="1" x14ac:dyDescent="0.25">
      <c r="A43" s="584" t="s">
        <v>2392</v>
      </c>
      <c r="B43" s="585" t="s">
        <v>1189</v>
      </c>
      <c r="C43" s="547" t="s">
        <v>106</v>
      </c>
      <c r="D43" s="548" t="s">
        <v>92</v>
      </c>
      <c r="E43" s="548" t="s">
        <v>107</v>
      </c>
      <c r="F43" s="548" t="s">
        <v>82</v>
      </c>
      <c r="G43" s="546">
        <v>1500</v>
      </c>
      <c r="H43" s="546">
        <v>3.3</v>
      </c>
      <c r="I43" s="527" t="s">
        <v>1212</v>
      </c>
    </row>
    <row r="44" spans="1:9" x14ac:dyDescent="0.25">
      <c r="A44" s="586" t="s">
        <v>2393</v>
      </c>
      <c r="B44" s="587" t="s">
        <v>1190</v>
      </c>
      <c r="C44" s="525" t="s">
        <v>106</v>
      </c>
      <c r="D44" s="62" t="s">
        <v>92</v>
      </c>
      <c r="E44" s="62" t="s">
        <v>107</v>
      </c>
      <c r="F44" s="62" t="s">
        <v>82</v>
      </c>
      <c r="G44" s="537">
        <v>2086</v>
      </c>
      <c r="H44" s="537">
        <v>3.3</v>
      </c>
      <c r="I44" s="527"/>
    </row>
    <row r="45" spans="1:9" x14ac:dyDescent="0.25">
      <c r="A45" s="588" t="s">
        <v>2394</v>
      </c>
      <c r="B45" s="525" t="s">
        <v>194</v>
      </c>
      <c r="C45" s="525" t="s">
        <v>106</v>
      </c>
      <c r="D45" s="62" t="s">
        <v>92</v>
      </c>
      <c r="E45" s="62" t="s">
        <v>107</v>
      </c>
      <c r="F45" s="62" t="s">
        <v>195</v>
      </c>
      <c r="G45" s="537">
        <v>2464</v>
      </c>
      <c r="H45" s="537">
        <v>3.3</v>
      </c>
      <c r="I45" s="526"/>
    </row>
    <row r="46" spans="1:9" x14ac:dyDescent="0.25">
      <c r="A46" s="588" t="s">
        <v>2395</v>
      </c>
      <c r="B46" s="525" t="s">
        <v>196</v>
      </c>
      <c r="C46" s="525" t="s">
        <v>106</v>
      </c>
      <c r="D46" s="62" t="s">
        <v>110</v>
      </c>
      <c r="E46" s="62" t="s">
        <v>110</v>
      </c>
      <c r="F46" s="62" t="s">
        <v>110</v>
      </c>
      <c r="G46" s="537">
        <v>3691</v>
      </c>
      <c r="H46" s="537">
        <v>3.3</v>
      </c>
      <c r="I46" s="526"/>
    </row>
    <row r="47" spans="1:9" x14ac:dyDescent="0.35">
      <c r="A47" s="509"/>
      <c r="B47" s="509"/>
      <c r="C47" s="509"/>
      <c r="D47" s="509"/>
      <c r="E47" s="509"/>
      <c r="F47" s="509"/>
      <c r="G47" s="509"/>
      <c r="H47" s="510"/>
      <c r="I47" s="517"/>
    </row>
    <row r="48" spans="1:9" ht="20.5" thickBot="1" x14ac:dyDescent="0.45">
      <c r="A48" s="514" t="s">
        <v>2407</v>
      </c>
      <c r="B48" s="515"/>
      <c r="C48" s="515"/>
      <c r="D48" s="515"/>
      <c r="E48" s="515"/>
      <c r="F48" s="515"/>
      <c r="G48" s="515"/>
      <c r="H48" s="515"/>
      <c r="I48" s="516"/>
    </row>
    <row r="49" spans="1:9" ht="31" x14ac:dyDescent="0.25">
      <c r="A49" s="512" t="s">
        <v>103</v>
      </c>
      <c r="B49" s="512" t="s">
        <v>97</v>
      </c>
      <c r="C49" s="512" t="s">
        <v>104</v>
      </c>
      <c r="D49" s="512" t="s">
        <v>98</v>
      </c>
      <c r="E49" s="512" t="s">
        <v>105</v>
      </c>
      <c r="F49" s="512" t="s">
        <v>99</v>
      </c>
      <c r="G49" s="487" t="s">
        <v>2715</v>
      </c>
      <c r="H49" s="487" t="s">
        <v>2716</v>
      </c>
      <c r="I49" s="528" t="s">
        <v>102</v>
      </c>
    </row>
    <row r="50" spans="1:9" x14ac:dyDescent="0.35">
      <c r="A50" s="539" t="s">
        <v>2396</v>
      </c>
      <c r="B50" s="540" t="s">
        <v>767</v>
      </c>
      <c r="C50" s="541"/>
      <c r="D50" s="541"/>
      <c r="E50" s="541"/>
      <c r="F50" s="541"/>
      <c r="G50" s="542">
        <v>92</v>
      </c>
      <c r="H50" s="542">
        <v>0</v>
      </c>
      <c r="I50" s="529" t="s">
        <v>480</v>
      </c>
    </row>
    <row r="51" spans="1:9" ht="31" x14ac:dyDescent="0.25">
      <c r="A51" s="543" t="s">
        <v>2397</v>
      </c>
      <c r="B51" s="544" t="s">
        <v>1221</v>
      </c>
      <c r="C51" s="545"/>
      <c r="D51" s="545"/>
      <c r="E51" s="545"/>
      <c r="F51" s="545"/>
      <c r="G51" s="546">
        <v>93</v>
      </c>
      <c r="H51" s="546">
        <v>0</v>
      </c>
      <c r="I51" s="527" t="s">
        <v>1212</v>
      </c>
    </row>
    <row r="52" spans="1:9" x14ac:dyDescent="0.35">
      <c r="A52" s="511" t="s">
        <v>2398</v>
      </c>
      <c r="B52" s="61" t="s">
        <v>768</v>
      </c>
      <c r="C52" s="538"/>
      <c r="D52" s="538"/>
      <c r="E52" s="538"/>
      <c r="F52" s="538"/>
      <c r="G52" s="519">
        <v>55</v>
      </c>
      <c r="H52" s="519">
        <v>0</v>
      </c>
      <c r="I52" s="530"/>
    </row>
    <row r="53" spans="1:9" x14ac:dyDescent="0.35">
      <c r="A53" s="511" t="s">
        <v>2399</v>
      </c>
      <c r="B53" s="61" t="s">
        <v>769</v>
      </c>
      <c r="C53" s="538"/>
      <c r="D53" s="538"/>
      <c r="E53" s="538"/>
      <c r="F53" s="538"/>
      <c r="G53" s="519">
        <v>19</v>
      </c>
      <c r="H53" s="519">
        <v>0</v>
      </c>
      <c r="I53" s="530"/>
    </row>
    <row r="54" spans="1:9" x14ac:dyDescent="0.35">
      <c r="A54" s="511" t="s">
        <v>2400</v>
      </c>
      <c r="B54" s="61" t="s">
        <v>770</v>
      </c>
      <c r="C54" s="538"/>
      <c r="D54" s="538"/>
      <c r="E54" s="538"/>
      <c r="F54" s="538"/>
      <c r="G54" s="519">
        <v>82</v>
      </c>
      <c r="H54" s="519">
        <v>0</v>
      </c>
      <c r="I54" s="529" t="s">
        <v>24</v>
      </c>
    </row>
    <row r="55" spans="1:9" x14ac:dyDescent="0.35">
      <c r="A55" s="509"/>
      <c r="B55" s="509"/>
      <c r="C55" s="509"/>
      <c r="D55" s="509"/>
      <c r="E55" s="509"/>
      <c r="F55" s="509"/>
      <c r="G55" s="509"/>
      <c r="H55" s="510"/>
      <c r="I55" s="517"/>
    </row>
    <row r="56" spans="1:9" ht="20.5" thickBot="1" x14ac:dyDescent="0.45">
      <c r="A56" s="552" t="s">
        <v>101</v>
      </c>
      <c r="B56" s="553"/>
      <c r="C56" s="553"/>
      <c r="D56" s="553"/>
      <c r="E56" s="553"/>
      <c r="F56" s="553"/>
      <c r="G56" s="553"/>
      <c r="H56" s="553"/>
      <c r="I56" s="554"/>
    </row>
    <row r="57" spans="1:9" ht="31" x14ac:dyDescent="0.25">
      <c r="A57" s="512" t="s">
        <v>103</v>
      </c>
      <c r="B57" s="512" t="s">
        <v>97</v>
      </c>
      <c r="C57" s="512" t="s">
        <v>104</v>
      </c>
      <c r="D57" s="512" t="s">
        <v>98</v>
      </c>
      <c r="E57" s="512" t="s">
        <v>105</v>
      </c>
      <c r="F57" s="512" t="s">
        <v>99</v>
      </c>
      <c r="G57" s="487" t="s">
        <v>2715</v>
      </c>
      <c r="H57" s="487" t="s">
        <v>2716</v>
      </c>
      <c r="I57" s="528" t="s">
        <v>102</v>
      </c>
    </row>
    <row r="58" spans="1:9" x14ac:dyDescent="0.35">
      <c r="A58" s="511" t="s">
        <v>2401</v>
      </c>
      <c r="B58" s="61" t="s">
        <v>346</v>
      </c>
      <c r="C58" s="562"/>
      <c r="D58" s="810">
        <v>10</v>
      </c>
      <c r="E58" s="810"/>
      <c r="F58" s="306">
        <v>2</v>
      </c>
      <c r="G58" s="519">
        <v>331</v>
      </c>
      <c r="H58" s="519">
        <v>0.5</v>
      </c>
      <c r="I58" s="531"/>
    </row>
    <row r="59" spans="1:9" x14ac:dyDescent="0.35">
      <c r="A59" s="511" t="s">
        <v>2402</v>
      </c>
      <c r="B59" s="61" t="s">
        <v>347</v>
      </c>
      <c r="C59" s="562"/>
      <c r="D59" s="811">
        <v>16</v>
      </c>
      <c r="E59" s="812"/>
      <c r="F59" s="306">
        <v>3</v>
      </c>
      <c r="G59" s="519">
        <v>430</v>
      </c>
      <c r="H59" s="519">
        <v>0.9</v>
      </c>
      <c r="I59" s="531"/>
    </row>
    <row r="60" spans="1:9" x14ac:dyDescent="0.35">
      <c r="A60" s="511" t="s">
        <v>2403</v>
      </c>
      <c r="B60" s="61" t="s">
        <v>111</v>
      </c>
      <c r="C60" s="562"/>
      <c r="D60" s="810">
        <v>20</v>
      </c>
      <c r="E60" s="810"/>
      <c r="F60" s="306">
        <v>3</v>
      </c>
      <c r="G60" s="519">
        <v>475</v>
      </c>
      <c r="H60" s="519">
        <v>1.5</v>
      </c>
      <c r="I60" s="531"/>
    </row>
    <row r="61" spans="1:9" x14ac:dyDescent="0.35">
      <c r="A61" s="511" t="s">
        <v>2404</v>
      </c>
      <c r="B61" s="61" t="s">
        <v>348</v>
      </c>
      <c r="C61" s="562"/>
      <c r="D61" s="810">
        <v>21</v>
      </c>
      <c r="E61" s="810"/>
      <c r="F61" s="306">
        <v>3</v>
      </c>
      <c r="G61" s="519">
        <v>603</v>
      </c>
      <c r="H61" s="519">
        <v>1.5</v>
      </c>
      <c r="I61" s="531"/>
    </row>
    <row r="62" spans="1:9" x14ac:dyDescent="0.35">
      <c r="A62" s="511" t="s">
        <v>2405</v>
      </c>
      <c r="B62" s="61" t="s">
        <v>112</v>
      </c>
      <c r="C62" s="562"/>
      <c r="D62" s="810">
        <v>30</v>
      </c>
      <c r="E62" s="810"/>
      <c r="F62" s="306">
        <v>3</v>
      </c>
      <c r="G62" s="519">
        <v>789</v>
      </c>
      <c r="H62" s="519">
        <v>2.7</v>
      </c>
      <c r="I62" s="531"/>
    </row>
    <row r="63" spans="1:9" x14ac:dyDescent="0.35">
      <c r="A63" s="57"/>
      <c r="B63" s="23"/>
      <c r="C63" s="23"/>
      <c r="D63" s="23"/>
      <c r="E63" s="23"/>
      <c r="F63" s="23"/>
      <c r="G63" s="25"/>
      <c r="H63" s="25"/>
      <c r="I63" s="26"/>
    </row>
    <row r="64" spans="1:9" x14ac:dyDescent="0.35">
      <c r="A64" s="57"/>
      <c r="B64" s="23"/>
      <c r="C64" s="23"/>
      <c r="D64" s="23"/>
      <c r="E64" s="23"/>
      <c r="F64" s="23"/>
      <c r="G64" s="25"/>
      <c r="H64" s="25"/>
      <c r="I64" s="26"/>
    </row>
    <row r="65" spans="1:9" x14ac:dyDescent="0.35">
      <c r="A65" s="57"/>
      <c r="B65" s="23"/>
      <c r="C65" s="23"/>
      <c r="D65" s="23"/>
      <c r="E65" s="23"/>
      <c r="F65" s="23"/>
      <c r="G65" s="25"/>
      <c r="H65" s="25"/>
      <c r="I65" s="26"/>
    </row>
    <row r="66" spans="1:9" x14ac:dyDescent="0.35">
      <c r="A66" s="57"/>
      <c r="B66" s="23"/>
      <c r="C66" s="23"/>
      <c r="D66" s="23"/>
      <c r="E66" s="23"/>
      <c r="F66" s="23"/>
      <c r="G66" s="25"/>
      <c r="H66" s="25"/>
      <c r="I66" s="26"/>
    </row>
    <row r="67" spans="1:9" x14ac:dyDescent="0.35">
      <c r="A67" s="57"/>
      <c r="B67" s="23"/>
      <c r="C67" s="23"/>
      <c r="D67" s="23"/>
      <c r="E67" s="23"/>
      <c r="F67" s="23"/>
      <c r="G67" s="25"/>
      <c r="H67" s="25"/>
      <c r="I67" s="26"/>
    </row>
    <row r="68" spans="1:9" x14ac:dyDescent="0.35">
      <c r="G68" s="28"/>
      <c r="H68" s="28"/>
    </row>
    <row r="69" spans="1:9" x14ac:dyDescent="0.35">
      <c r="G69" s="28"/>
      <c r="H69" s="28"/>
    </row>
    <row r="70" spans="1:9" x14ac:dyDescent="0.35">
      <c r="G70" s="28"/>
      <c r="H70" s="28"/>
    </row>
    <row r="71" spans="1:9" x14ac:dyDescent="0.35">
      <c r="G71" s="28"/>
      <c r="H71" s="28"/>
    </row>
    <row r="72" spans="1:9" x14ac:dyDescent="0.35">
      <c r="G72" s="28"/>
      <c r="H72" s="28"/>
    </row>
    <row r="73" spans="1:9" x14ac:dyDescent="0.35">
      <c r="G73" s="28"/>
      <c r="H73" s="28"/>
    </row>
    <row r="74" spans="1:9" x14ac:dyDescent="0.35">
      <c r="G74" s="28"/>
      <c r="H74" s="28"/>
    </row>
    <row r="75" spans="1:9" x14ac:dyDescent="0.35">
      <c r="G75" s="28"/>
      <c r="H75" s="28"/>
    </row>
    <row r="76" spans="1:9" x14ac:dyDescent="0.35">
      <c r="G76" s="28"/>
      <c r="H76" s="28"/>
    </row>
    <row r="77" spans="1:9" x14ac:dyDescent="0.35">
      <c r="G77" s="28"/>
      <c r="H77" s="28"/>
    </row>
    <row r="78" spans="1:9" x14ac:dyDescent="0.35">
      <c r="G78" s="28"/>
      <c r="H78" s="28"/>
    </row>
    <row r="79" spans="1:9" x14ac:dyDescent="0.35">
      <c r="G79" s="28"/>
      <c r="H79" s="28"/>
    </row>
    <row r="80" spans="1:9" x14ac:dyDescent="0.35">
      <c r="G80" s="28"/>
      <c r="H80" s="28"/>
    </row>
    <row r="81" spans="7:8" x14ac:dyDescent="0.35">
      <c r="G81" s="28"/>
      <c r="H81" s="28"/>
    </row>
    <row r="82" spans="7:8" x14ac:dyDescent="0.35">
      <c r="G82" s="28"/>
      <c r="H82" s="28"/>
    </row>
    <row r="83" spans="7:8" x14ac:dyDescent="0.35">
      <c r="G83" s="28"/>
      <c r="H83" s="28"/>
    </row>
    <row r="84" spans="7:8" x14ac:dyDescent="0.35">
      <c r="G84" s="28"/>
      <c r="H84" s="28"/>
    </row>
    <row r="85" spans="7:8" x14ac:dyDescent="0.35">
      <c r="G85" s="28"/>
      <c r="H85" s="28"/>
    </row>
    <row r="86" spans="7:8" x14ac:dyDescent="0.35">
      <c r="G86" s="28"/>
      <c r="H86" s="28"/>
    </row>
    <row r="87" spans="7:8" x14ac:dyDescent="0.35">
      <c r="G87" s="28"/>
      <c r="H87" s="28"/>
    </row>
    <row r="88" spans="7:8" x14ac:dyDescent="0.35">
      <c r="G88" s="28"/>
      <c r="H88" s="28"/>
    </row>
    <row r="89" spans="7:8" x14ac:dyDescent="0.35">
      <c r="G89" s="28"/>
      <c r="H89" s="28"/>
    </row>
    <row r="90" spans="7:8" x14ac:dyDescent="0.35">
      <c r="G90" s="28"/>
      <c r="H90" s="28"/>
    </row>
    <row r="91" spans="7:8" x14ac:dyDescent="0.35">
      <c r="G91" s="28"/>
      <c r="H91" s="28"/>
    </row>
    <row r="92" spans="7:8" x14ac:dyDescent="0.35">
      <c r="G92" s="28"/>
      <c r="H92" s="28"/>
    </row>
    <row r="93" spans="7:8" x14ac:dyDescent="0.35">
      <c r="G93" s="28"/>
      <c r="H93" s="28"/>
    </row>
    <row r="94" spans="7:8" x14ac:dyDescent="0.35">
      <c r="G94" s="28"/>
      <c r="H94" s="28"/>
    </row>
    <row r="95" spans="7:8" x14ac:dyDescent="0.35">
      <c r="G95" s="28"/>
      <c r="H95" s="28"/>
    </row>
    <row r="96" spans="7:8" x14ac:dyDescent="0.35">
      <c r="G96" s="28"/>
      <c r="H96" s="28"/>
    </row>
    <row r="97" spans="7:8" x14ac:dyDescent="0.35">
      <c r="G97" s="28"/>
      <c r="H97" s="28"/>
    </row>
    <row r="98" spans="7:8" x14ac:dyDescent="0.35">
      <c r="G98" s="28"/>
      <c r="H98" s="28"/>
    </row>
    <row r="99" spans="7:8" x14ac:dyDescent="0.35">
      <c r="G99" s="28"/>
      <c r="H99" s="28"/>
    </row>
    <row r="100" spans="7:8" x14ac:dyDescent="0.35">
      <c r="G100" s="28"/>
      <c r="H100" s="28"/>
    </row>
    <row r="101" spans="7:8" x14ac:dyDescent="0.35">
      <c r="G101" s="28"/>
      <c r="H101" s="28"/>
    </row>
    <row r="102" spans="7:8" x14ac:dyDescent="0.35">
      <c r="G102" s="28"/>
      <c r="H102" s="28"/>
    </row>
    <row r="103" spans="7:8" x14ac:dyDescent="0.35">
      <c r="G103" s="28"/>
      <c r="H103" s="28"/>
    </row>
    <row r="104" spans="7:8" x14ac:dyDescent="0.35">
      <c r="G104" s="28"/>
      <c r="H104" s="28"/>
    </row>
    <row r="105" spans="7:8" x14ac:dyDescent="0.35">
      <c r="G105" s="28"/>
      <c r="H105" s="28"/>
    </row>
    <row r="106" spans="7:8" x14ac:dyDescent="0.35">
      <c r="G106" s="28"/>
      <c r="H106" s="28"/>
    </row>
    <row r="107" spans="7:8" x14ac:dyDescent="0.35">
      <c r="G107" s="28"/>
      <c r="H107" s="28"/>
    </row>
    <row r="108" spans="7:8" x14ac:dyDescent="0.35">
      <c r="G108" s="28"/>
      <c r="H108" s="28"/>
    </row>
    <row r="109" spans="7:8" x14ac:dyDescent="0.35">
      <c r="G109" s="28"/>
      <c r="H109" s="28"/>
    </row>
    <row r="110" spans="7:8" x14ac:dyDescent="0.35">
      <c r="G110" s="28"/>
      <c r="H110" s="28"/>
    </row>
    <row r="111" spans="7:8" x14ac:dyDescent="0.35">
      <c r="G111" s="28"/>
      <c r="H111" s="28"/>
    </row>
    <row r="112" spans="7:8" x14ac:dyDescent="0.35">
      <c r="G112" s="28"/>
      <c r="H112" s="28"/>
    </row>
    <row r="113" spans="7:8" x14ac:dyDescent="0.35">
      <c r="G113" s="28"/>
      <c r="H113" s="28"/>
    </row>
    <row r="114" spans="7:8" x14ac:dyDescent="0.35">
      <c r="G114" s="28"/>
      <c r="H114" s="28"/>
    </row>
    <row r="115" spans="7:8" x14ac:dyDescent="0.35">
      <c r="G115" s="28"/>
      <c r="H115" s="28"/>
    </row>
    <row r="116" spans="7:8" x14ac:dyDescent="0.35">
      <c r="G116" s="28"/>
      <c r="H116" s="28"/>
    </row>
    <row r="117" spans="7:8" x14ac:dyDescent="0.35">
      <c r="G117" s="28"/>
      <c r="H117" s="28"/>
    </row>
    <row r="118" spans="7:8" x14ac:dyDescent="0.35">
      <c r="G118" s="28"/>
      <c r="H118" s="28"/>
    </row>
    <row r="119" spans="7:8" x14ac:dyDescent="0.35">
      <c r="G119" s="28"/>
      <c r="H119" s="28"/>
    </row>
    <row r="120" spans="7:8" x14ac:dyDescent="0.35">
      <c r="G120" s="28"/>
      <c r="H120" s="28"/>
    </row>
    <row r="121" spans="7:8" x14ac:dyDescent="0.35">
      <c r="G121" s="28"/>
      <c r="H121" s="147"/>
    </row>
    <row r="122" spans="7:8" x14ac:dyDescent="0.35">
      <c r="G122" s="28"/>
      <c r="H122" s="28"/>
    </row>
    <row r="123" spans="7:8" x14ac:dyDescent="0.35">
      <c r="G123" s="28"/>
      <c r="H123" s="28"/>
    </row>
    <row r="124" spans="7:8" x14ac:dyDescent="0.35">
      <c r="G124" s="28"/>
      <c r="H124" s="28"/>
    </row>
    <row r="125" spans="7:8" x14ac:dyDescent="0.35">
      <c r="G125" s="28"/>
      <c r="H125" s="28"/>
    </row>
    <row r="126" spans="7:8" x14ac:dyDescent="0.35">
      <c r="G126" s="28"/>
      <c r="H126" s="28"/>
    </row>
    <row r="127" spans="7:8" x14ac:dyDescent="0.35">
      <c r="G127" s="28"/>
      <c r="H127" s="28"/>
    </row>
    <row r="128" spans="7:8" x14ac:dyDescent="0.35">
      <c r="G128" s="28"/>
      <c r="H128" s="28"/>
    </row>
    <row r="129" spans="7:8" x14ac:dyDescent="0.35">
      <c r="G129" s="28"/>
      <c r="H129" s="28"/>
    </row>
    <row r="130" spans="7:8" x14ac:dyDescent="0.35">
      <c r="G130" s="28"/>
      <c r="H130" s="28"/>
    </row>
    <row r="131" spans="7:8" x14ac:dyDescent="0.35">
      <c r="G131" s="28"/>
      <c r="H131" s="28"/>
    </row>
    <row r="132" spans="7:8" x14ac:dyDescent="0.35">
      <c r="G132" s="28"/>
      <c r="H132" s="28"/>
    </row>
    <row r="133" spans="7:8" x14ac:dyDescent="0.35">
      <c r="G133" s="28"/>
      <c r="H133" s="28"/>
    </row>
    <row r="134" spans="7:8" x14ac:dyDescent="0.35">
      <c r="G134" s="28"/>
      <c r="H134" s="28"/>
    </row>
    <row r="135" spans="7:8" x14ac:dyDescent="0.35">
      <c r="G135" s="28"/>
      <c r="H135" s="28"/>
    </row>
    <row r="136" spans="7:8" x14ac:dyDescent="0.35">
      <c r="G136" s="28"/>
      <c r="H136" s="28"/>
    </row>
    <row r="137" spans="7:8" x14ac:dyDescent="0.35">
      <c r="G137" s="28"/>
      <c r="H137" s="28"/>
    </row>
    <row r="138" spans="7:8" x14ac:dyDescent="0.35">
      <c r="G138" s="28"/>
      <c r="H138" s="28"/>
    </row>
    <row r="139" spans="7:8" x14ac:dyDescent="0.35">
      <c r="G139" s="28"/>
      <c r="H139" s="28"/>
    </row>
    <row r="140" spans="7:8" x14ac:dyDescent="0.35">
      <c r="G140" s="28"/>
      <c r="H140" s="28"/>
    </row>
    <row r="141" spans="7:8" x14ac:dyDescent="0.35">
      <c r="G141" s="28"/>
      <c r="H141" s="28"/>
    </row>
    <row r="142" spans="7:8" x14ac:dyDescent="0.35">
      <c r="G142" s="28"/>
      <c r="H142" s="28"/>
    </row>
    <row r="143" spans="7:8" x14ac:dyDescent="0.35">
      <c r="G143" s="28"/>
      <c r="H143" s="28"/>
    </row>
    <row r="144" spans="7:8" x14ac:dyDescent="0.35">
      <c r="G144" s="28"/>
      <c r="H144" s="28"/>
    </row>
    <row r="145" spans="7:8" x14ac:dyDescent="0.35">
      <c r="G145" s="28"/>
      <c r="H145" s="28"/>
    </row>
    <row r="146" spans="7:8" x14ac:dyDescent="0.35">
      <c r="G146" s="28"/>
      <c r="H146" s="28"/>
    </row>
    <row r="147" spans="7:8" x14ac:dyDescent="0.35">
      <c r="G147" s="28"/>
      <c r="H147" s="28"/>
    </row>
    <row r="148" spans="7:8" x14ac:dyDescent="0.35">
      <c r="G148" s="28"/>
      <c r="H148" s="28"/>
    </row>
    <row r="149" spans="7:8" x14ac:dyDescent="0.35">
      <c r="G149" s="28"/>
      <c r="H149" s="28"/>
    </row>
    <row r="150" spans="7:8" x14ac:dyDescent="0.35">
      <c r="G150" s="28"/>
      <c r="H150" s="28"/>
    </row>
    <row r="151" spans="7:8" x14ac:dyDescent="0.35">
      <c r="G151" s="28"/>
      <c r="H151" s="28"/>
    </row>
    <row r="152" spans="7:8" x14ac:dyDescent="0.35">
      <c r="G152" s="28"/>
      <c r="H152" s="28"/>
    </row>
    <row r="153" spans="7:8" x14ac:dyDescent="0.35">
      <c r="G153" s="28"/>
      <c r="H153" s="28"/>
    </row>
    <row r="154" spans="7:8" x14ac:dyDescent="0.35">
      <c r="G154" s="28"/>
      <c r="H154" s="28"/>
    </row>
    <row r="155" spans="7:8" x14ac:dyDescent="0.35">
      <c r="G155" s="28"/>
      <c r="H155" s="28"/>
    </row>
    <row r="156" spans="7:8" x14ac:dyDescent="0.35">
      <c r="G156" s="28"/>
      <c r="H156" s="28"/>
    </row>
    <row r="157" spans="7:8" x14ac:dyDescent="0.35">
      <c r="G157" s="28"/>
      <c r="H157" s="28"/>
    </row>
    <row r="158" spans="7:8" x14ac:dyDescent="0.35">
      <c r="G158" s="28"/>
      <c r="H158" s="28"/>
    </row>
    <row r="159" spans="7:8" x14ac:dyDescent="0.35">
      <c r="G159" s="28"/>
      <c r="H159" s="28"/>
    </row>
    <row r="160" spans="7:8" x14ac:dyDescent="0.35">
      <c r="G160" s="28"/>
      <c r="H160" s="28"/>
    </row>
    <row r="161" spans="7:8" x14ac:dyDescent="0.35">
      <c r="G161" s="28"/>
      <c r="H161" s="28"/>
    </row>
    <row r="162" spans="7:8" x14ac:dyDescent="0.35">
      <c r="G162" s="28"/>
      <c r="H162" s="28"/>
    </row>
    <row r="163" spans="7:8" x14ac:dyDescent="0.35">
      <c r="G163" s="28"/>
      <c r="H163" s="28"/>
    </row>
    <row r="164" spans="7:8" x14ac:dyDescent="0.35">
      <c r="G164" s="28"/>
      <c r="H164" s="28"/>
    </row>
    <row r="165" spans="7:8" x14ac:dyDescent="0.35">
      <c r="G165" s="28"/>
      <c r="H165" s="28"/>
    </row>
    <row r="166" spans="7:8" x14ac:dyDescent="0.35">
      <c r="G166" s="28"/>
      <c r="H166" s="28"/>
    </row>
    <row r="167" spans="7:8" x14ac:dyDescent="0.35">
      <c r="G167" s="28"/>
      <c r="H167" s="28"/>
    </row>
    <row r="168" spans="7:8" x14ac:dyDescent="0.35">
      <c r="G168" s="28"/>
      <c r="H168" s="28"/>
    </row>
    <row r="169" spans="7:8" x14ac:dyDescent="0.35">
      <c r="G169" s="28"/>
      <c r="H169" s="28"/>
    </row>
    <row r="170" spans="7:8" x14ac:dyDescent="0.35">
      <c r="G170" s="28"/>
      <c r="H170" s="28"/>
    </row>
    <row r="171" spans="7:8" x14ac:dyDescent="0.35">
      <c r="G171" s="28"/>
      <c r="H171" s="28"/>
    </row>
    <row r="172" spans="7:8" x14ac:dyDescent="0.35">
      <c r="G172" s="28"/>
      <c r="H172" s="28"/>
    </row>
    <row r="173" spans="7:8" x14ac:dyDescent="0.35">
      <c r="G173" s="28"/>
      <c r="H173" s="28"/>
    </row>
    <row r="174" spans="7:8" x14ac:dyDescent="0.35">
      <c r="G174" s="28"/>
      <c r="H174" s="28"/>
    </row>
    <row r="175" spans="7:8" x14ac:dyDescent="0.35">
      <c r="G175" s="28"/>
      <c r="H175" s="28"/>
    </row>
    <row r="176" spans="7:8" x14ac:dyDescent="0.35">
      <c r="G176" s="28"/>
      <c r="H176" s="28"/>
    </row>
    <row r="177" spans="7:8" x14ac:dyDescent="0.35">
      <c r="G177" s="28"/>
      <c r="H177" s="28"/>
    </row>
    <row r="178" spans="7:8" x14ac:dyDescent="0.35">
      <c r="G178" s="28"/>
      <c r="H178" s="28"/>
    </row>
    <row r="179" spans="7:8" x14ac:dyDescent="0.35">
      <c r="G179" s="28"/>
      <c r="H179" s="28"/>
    </row>
    <row r="180" spans="7:8" x14ac:dyDescent="0.35">
      <c r="G180" s="28"/>
      <c r="H180" s="28"/>
    </row>
    <row r="181" spans="7:8" x14ac:dyDescent="0.35">
      <c r="G181" s="28"/>
      <c r="H181" s="28"/>
    </row>
    <row r="182" spans="7:8" x14ac:dyDescent="0.35">
      <c r="G182" s="28"/>
      <c r="H182" s="28"/>
    </row>
    <row r="183" spans="7:8" x14ac:dyDescent="0.35">
      <c r="G183" s="28"/>
      <c r="H183" s="28"/>
    </row>
    <row r="184" spans="7:8" x14ac:dyDescent="0.35">
      <c r="G184" s="28"/>
      <c r="H184" s="28"/>
    </row>
    <row r="185" spans="7:8" x14ac:dyDescent="0.35">
      <c r="G185" s="28"/>
      <c r="H185" s="28"/>
    </row>
    <row r="186" spans="7:8" x14ac:dyDescent="0.35">
      <c r="G186" s="28"/>
      <c r="H186" s="28"/>
    </row>
    <row r="187" spans="7:8" x14ac:dyDescent="0.35">
      <c r="G187" s="28"/>
      <c r="H187" s="28"/>
    </row>
    <row r="188" spans="7:8" x14ac:dyDescent="0.35">
      <c r="G188" s="28"/>
      <c r="H188" s="28"/>
    </row>
    <row r="189" spans="7:8" x14ac:dyDescent="0.35">
      <c r="G189" s="28"/>
      <c r="H189" s="28"/>
    </row>
    <row r="190" spans="7:8" x14ac:dyDescent="0.35">
      <c r="G190" s="28"/>
      <c r="H190" s="28"/>
    </row>
    <row r="191" spans="7:8" x14ac:dyDescent="0.35">
      <c r="G191" s="28"/>
      <c r="H191" s="28"/>
    </row>
    <row r="192" spans="7:8" x14ac:dyDescent="0.35">
      <c r="G192" s="28"/>
      <c r="H192" s="28"/>
    </row>
    <row r="193" spans="7:8" x14ac:dyDescent="0.35">
      <c r="G193" s="28"/>
      <c r="H193" s="28"/>
    </row>
    <row r="194" spans="7:8" x14ac:dyDescent="0.35">
      <c r="G194" s="28"/>
      <c r="H194" s="28"/>
    </row>
    <row r="195" spans="7:8" x14ac:dyDescent="0.35">
      <c r="G195" s="28"/>
      <c r="H195" s="28"/>
    </row>
    <row r="196" spans="7:8" x14ac:dyDescent="0.35">
      <c r="G196" s="28"/>
      <c r="H196" s="28"/>
    </row>
    <row r="197" spans="7:8" x14ac:dyDescent="0.35">
      <c r="G197" s="28"/>
      <c r="H197" s="28"/>
    </row>
    <row r="198" spans="7:8" x14ac:dyDescent="0.35">
      <c r="G198" s="28"/>
      <c r="H198" s="28"/>
    </row>
    <row r="199" spans="7:8" x14ac:dyDescent="0.35">
      <c r="G199" s="28"/>
      <c r="H199" s="28"/>
    </row>
    <row r="200" spans="7:8" x14ac:dyDescent="0.35">
      <c r="G200" s="28"/>
      <c r="H200" s="28"/>
    </row>
    <row r="201" spans="7:8" x14ac:dyDescent="0.35">
      <c r="G201" s="28"/>
      <c r="H201" s="28"/>
    </row>
    <row r="202" spans="7:8" x14ac:dyDescent="0.35">
      <c r="G202" s="28"/>
      <c r="H202" s="28"/>
    </row>
    <row r="203" spans="7:8" x14ac:dyDescent="0.35">
      <c r="G203" s="28"/>
      <c r="H203" s="28"/>
    </row>
    <row r="204" spans="7:8" x14ac:dyDescent="0.35">
      <c r="G204" s="28"/>
      <c r="H204" s="28"/>
    </row>
    <row r="205" spans="7:8" x14ac:dyDescent="0.35">
      <c r="G205" s="28"/>
      <c r="H205" s="28"/>
    </row>
    <row r="206" spans="7:8" x14ac:dyDescent="0.35">
      <c r="G206" s="28"/>
      <c r="H206" s="28"/>
    </row>
    <row r="207" spans="7:8" x14ac:dyDescent="0.35">
      <c r="G207" s="28"/>
      <c r="H207" s="28"/>
    </row>
    <row r="208" spans="7:8" x14ac:dyDescent="0.35">
      <c r="G208" s="28"/>
      <c r="H208" s="28"/>
    </row>
    <row r="209" spans="7:8" x14ac:dyDescent="0.35">
      <c r="G209" s="28"/>
      <c r="H209" s="28"/>
    </row>
    <row r="210" spans="7:8" x14ac:dyDescent="0.35">
      <c r="G210" s="28"/>
      <c r="H210" s="28"/>
    </row>
    <row r="211" spans="7:8" x14ac:dyDescent="0.35">
      <c r="G211" s="28"/>
      <c r="H211" s="28"/>
    </row>
    <row r="212" spans="7:8" x14ac:dyDescent="0.35">
      <c r="G212" s="28"/>
      <c r="H212" s="28"/>
    </row>
    <row r="213" spans="7:8" x14ac:dyDescent="0.35">
      <c r="G213" s="28"/>
      <c r="H213" s="28"/>
    </row>
    <row r="214" spans="7:8" x14ac:dyDescent="0.35">
      <c r="G214" s="28"/>
      <c r="H214" s="28"/>
    </row>
    <row r="215" spans="7:8" x14ac:dyDescent="0.35">
      <c r="G215" s="28"/>
      <c r="H215" s="28"/>
    </row>
    <row r="216" spans="7:8" x14ac:dyDescent="0.35">
      <c r="G216" s="28"/>
      <c r="H216" s="28"/>
    </row>
    <row r="217" spans="7:8" x14ac:dyDescent="0.35">
      <c r="G217" s="28"/>
      <c r="H217" s="28"/>
    </row>
    <row r="218" spans="7:8" x14ac:dyDescent="0.35">
      <c r="G218" s="28"/>
      <c r="H218" s="28"/>
    </row>
    <row r="219" spans="7:8" x14ac:dyDescent="0.35">
      <c r="G219" s="28"/>
      <c r="H219" s="28"/>
    </row>
    <row r="220" spans="7:8" x14ac:dyDescent="0.35">
      <c r="G220" s="28"/>
      <c r="H220" s="28"/>
    </row>
    <row r="221" spans="7:8" x14ac:dyDescent="0.35">
      <c r="G221" s="28"/>
      <c r="H221" s="28"/>
    </row>
    <row r="222" spans="7:8" x14ac:dyDescent="0.35">
      <c r="G222" s="28"/>
      <c r="H222" s="28"/>
    </row>
    <row r="223" spans="7:8" x14ac:dyDescent="0.35">
      <c r="G223" s="28"/>
      <c r="H223" s="28"/>
    </row>
    <row r="224" spans="7:8" x14ac:dyDescent="0.35">
      <c r="G224" s="28"/>
      <c r="H224" s="28"/>
    </row>
    <row r="225" spans="7:8" x14ac:dyDescent="0.35">
      <c r="G225" s="28"/>
      <c r="H225" s="28"/>
    </row>
    <row r="226" spans="7:8" x14ac:dyDescent="0.35">
      <c r="G226" s="28"/>
      <c r="H226" s="28"/>
    </row>
    <row r="227" spans="7:8" x14ac:dyDescent="0.35">
      <c r="G227" s="28"/>
      <c r="H227" s="28"/>
    </row>
    <row r="228" spans="7:8" x14ac:dyDescent="0.35">
      <c r="G228" s="28"/>
      <c r="H228" s="28"/>
    </row>
    <row r="229" spans="7:8" x14ac:dyDescent="0.35">
      <c r="G229" s="28"/>
      <c r="H229" s="28"/>
    </row>
    <row r="230" spans="7:8" x14ac:dyDescent="0.35">
      <c r="G230" s="28"/>
      <c r="H230" s="28"/>
    </row>
    <row r="231" spans="7:8" x14ac:dyDescent="0.35">
      <c r="G231" s="28"/>
      <c r="H231" s="28"/>
    </row>
    <row r="232" spans="7:8" x14ac:dyDescent="0.35">
      <c r="G232" s="28"/>
      <c r="H232" s="28"/>
    </row>
    <row r="233" spans="7:8" x14ac:dyDescent="0.35">
      <c r="G233" s="28"/>
      <c r="H233" s="28"/>
    </row>
    <row r="234" spans="7:8" x14ac:dyDescent="0.35">
      <c r="G234" s="28"/>
      <c r="H234" s="28"/>
    </row>
    <row r="235" spans="7:8" x14ac:dyDescent="0.35">
      <c r="G235" s="28"/>
      <c r="H235" s="28"/>
    </row>
    <row r="236" spans="7:8" x14ac:dyDescent="0.35">
      <c r="G236" s="28"/>
      <c r="H236" s="28"/>
    </row>
    <row r="237" spans="7:8" x14ac:dyDescent="0.35">
      <c r="G237" s="28"/>
      <c r="H237" s="28"/>
    </row>
    <row r="238" spans="7:8" x14ac:dyDescent="0.35">
      <c r="G238" s="28"/>
      <c r="H238" s="28"/>
    </row>
    <row r="239" spans="7:8" x14ac:dyDescent="0.35">
      <c r="G239" s="28"/>
      <c r="H239" s="28"/>
    </row>
    <row r="240" spans="7:8" x14ac:dyDescent="0.35">
      <c r="G240" s="28"/>
      <c r="H240" s="28"/>
    </row>
    <row r="241" spans="7:8" x14ac:dyDescent="0.35">
      <c r="G241" s="28"/>
      <c r="H241" s="28"/>
    </row>
    <row r="242" spans="7:8" x14ac:dyDescent="0.35">
      <c r="G242" s="28"/>
      <c r="H242" s="28"/>
    </row>
    <row r="243" spans="7:8" x14ac:dyDescent="0.35">
      <c r="G243" s="28"/>
      <c r="H243" s="28"/>
    </row>
    <row r="244" spans="7:8" x14ac:dyDescent="0.35">
      <c r="G244" s="28"/>
      <c r="H244" s="28"/>
    </row>
    <row r="245" spans="7:8" x14ac:dyDescent="0.35">
      <c r="G245" s="28"/>
      <c r="H245" s="28"/>
    </row>
    <row r="246" spans="7:8" x14ac:dyDescent="0.35">
      <c r="G246" s="28"/>
      <c r="H246" s="28"/>
    </row>
    <row r="247" spans="7:8" x14ac:dyDescent="0.35">
      <c r="G247" s="28"/>
      <c r="H247" s="28"/>
    </row>
    <row r="248" spans="7:8" x14ac:dyDescent="0.35">
      <c r="G248" s="28"/>
      <c r="H248" s="28"/>
    </row>
    <row r="249" spans="7:8" x14ac:dyDescent="0.35">
      <c r="G249" s="28"/>
      <c r="H249" s="28"/>
    </row>
    <row r="250" spans="7:8" x14ac:dyDescent="0.35">
      <c r="G250" s="28"/>
      <c r="H250" s="28"/>
    </row>
    <row r="251" spans="7:8" x14ac:dyDescent="0.35">
      <c r="G251" s="28"/>
      <c r="H251" s="28"/>
    </row>
    <row r="252" spans="7:8" x14ac:dyDescent="0.35">
      <c r="G252" s="28"/>
      <c r="H252" s="28"/>
    </row>
    <row r="253" spans="7:8" x14ac:dyDescent="0.35">
      <c r="G253" s="28"/>
      <c r="H253" s="28"/>
    </row>
    <row r="254" spans="7:8" x14ac:dyDescent="0.35">
      <c r="G254" s="28"/>
      <c r="H254" s="28"/>
    </row>
    <row r="255" spans="7:8" x14ac:dyDescent="0.35">
      <c r="G255" s="28"/>
      <c r="H255" s="28"/>
    </row>
    <row r="256" spans="7:8" x14ac:dyDescent="0.35">
      <c r="G256" s="28"/>
      <c r="H256" s="28"/>
    </row>
    <row r="257" spans="7:8" x14ac:dyDescent="0.35">
      <c r="G257" s="28"/>
      <c r="H257" s="28"/>
    </row>
    <row r="258" spans="7:8" x14ac:dyDescent="0.35">
      <c r="G258" s="28"/>
      <c r="H258" s="28"/>
    </row>
    <row r="259" spans="7:8" x14ac:dyDescent="0.35">
      <c r="G259" s="28"/>
      <c r="H259" s="28"/>
    </row>
    <row r="260" spans="7:8" x14ac:dyDescent="0.35">
      <c r="G260" s="28"/>
      <c r="H260" s="28"/>
    </row>
    <row r="261" spans="7:8" x14ac:dyDescent="0.35">
      <c r="G261" s="28"/>
      <c r="H261" s="28"/>
    </row>
    <row r="262" spans="7:8" x14ac:dyDescent="0.35">
      <c r="G262" s="28"/>
      <c r="H262" s="28"/>
    </row>
    <row r="263" spans="7:8" x14ac:dyDescent="0.35">
      <c r="G263" s="28"/>
      <c r="H263" s="28"/>
    </row>
    <row r="264" spans="7:8" x14ac:dyDescent="0.35">
      <c r="G264" s="28"/>
      <c r="H264" s="28"/>
    </row>
    <row r="265" spans="7:8" x14ac:dyDescent="0.35">
      <c r="G265" s="28"/>
      <c r="H265" s="28"/>
    </row>
    <row r="266" spans="7:8" x14ac:dyDescent="0.35">
      <c r="G266" s="28"/>
      <c r="H266" s="28"/>
    </row>
    <row r="267" spans="7:8" x14ac:dyDescent="0.35">
      <c r="G267" s="28"/>
      <c r="H267" s="28"/>
    </row>
    <row r="268" spans="7:8" x14ac:dyDescent="0.35">
      <c r="G268" s="28"/>
      <c r="H268" s="28"/>
    </row>
    <row r="269" spans="7:8" x14ac:dyDescent="0.35">
      <c r="G269" s="28"/>
      <c r="H269" s="28"/>
    </row>
    <row r="270" spans="7:8" x14ac:dyDescent="0.35">
      <c r="G270" s="28"/>
      <c r="H270" s="28"/>
    </row>
    <row r="271" spans="7:8" x14ac:dyDescent="0.35">
      <c r="G271" s="28"/>
      <c r="H271" s="28"/>
    </row>
    <row r="272" spans="7:8" x14ac:dyDescent="0.35">
      <c r="G272" s="28"/>
      <c r="H272" s="28"/>
    </row>
    <row r="273" spans="7:8" x14ac:dyDescent="0.35">
      <c r="G273" s="28"/>
      <c r="H273" s="28"/>
    </row>
    <row r="274" spans="7:8" x14ac:dyDescent="0.35">
      <c r="G274" s="28"/>
      <c r="H274" s="28"/>
    </row>
  </sheetData>
  <mergeCells count="16">
    <mergeCell ref="D62:E62"/>
    <mergeCell ref="D58:E58"/>
    <mergeCell ref="D59:E59"/>
    <mergeCell ref="D60:E60"/>
    <mergeCell ref="D61:E61"/>
    <mergeCell ref="A1:I1"/>
    <mergeCell ref="A2:I2"/>
    <mergeCell ref="C30:F30"/>
    <mergeCell ref="C31:F31"/>
    <mergeCell ref="C32:F32"/>
    <mergeCell ref="C34:F34"/>
    <mergeCell ref="C38:F38"/>
    <mergeCell ref="C39:F39"/>
    <mergeCell ref="C40:F40"/>
    <mergeCell ref="C35:F35"/>
    <mergeCell ref="C36:F36"/>
  </mergeCells>
  <pageMargins left="0.23622047244094491" right="0.23622047244094491" top="0.39370078740157483" bottom="0" header="0.31496062992125984" footer="0.31496062992125984"/>
  <pageSetup paperSize="9" scale="35" fitToHeight="0" orientation="portrait" r:id="rId1"/>
  <customProperties>
    <customPr name="_pios_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H80"/>
  <sheetViews>
    <sheetView showGridLines="0" view="pageBreakPreview" zoomScale="85" zoomScaleNormal="80" zoomScaleSheetLayoutView="85" workbookViewId="0">
      <selection activeCell="A3" sqref="A3"/>
    </sheetView>
  </sheetViews>
  <sheetFormatPr defaultColWidth="9.1796875" defaultRowHeight="15.5" x14ac:dyDescent="0.35"/>
  <cols>
    <col min="1" max="1" width="29.1796875" style="58" bestFit="1" customWidth="1"/>
    <col min="2" max="2" width="40.81640625" style="27" customWidth="1"/>
    <col min="3" max="3" width="40.54296875" style="27" bestFit="1" customWidth="1"/>
    <col min="4" max="5" width="25.7265625" style="27" customWidth="1"/>
    <col min="6" max="6" width="42.453125" style="534" bestFit="1" customWidth="1"/>
    <col min="7" max="16384" width="9.1796875" style="19"/>
  </cols>
  <sheetData>
    <row r="1" spans="1:7" ht="23" x14ac:dyDescent="0.5">
      <c r="A1" s="819" t="s">
        <v>2408</v>
      </c>
      <c r="B1" s="820"/>
      <c r="C1" s="820"/>
      <c r="D1" s="820"/>
      <c r="E1" s="820"/>
      <c r="F1" s="821"/>
    </row>
    <row r="2" spans="1:7" ht="20" x14ac:dyDescent="0.35">
      <c r="A2" s="822" t="s">
        <v>2738</v>
      </c>
      <c r="B2" s="805"/>
      <c r="C2" s="805"/>
      <c r="D2" s="805"/>
      <c r="E2" s="805"/>
      <c r="F2" s="823"/>
    </row>
    <row r="3" spans="1:7" s="15" customFormat="1" x14ac:dyDescent="0.35">
      <c r="A3" s="577" t="s">
        <v>2441</v>
      </c>
      <c r="B3" s="578"/>
      <c r="C3" s="578"/>
      <c r="D3" s="578"/>
      <c r="E3" s="578"/>
      <c r="F3" s="579"/>
    </row>
    <row r="4" spans="1:7" s="24" customFormat="1" ht="46.5" x14ac:dyDescent="0.4">
      <c r="A4" s="487" t="s">
        <v>103</v>
      </c>
      <c r="B4" s="487" t="s">
        <v>97</v>
      </c>
      <c r="C4" s="487" t="s">
        <v>185</v>
      </c>
      <c r="D4" s="487" t="s">
        <v>2715</v>
      </c>
      <c r="E4" s="487" t="s">
        <v>2716</v>
      </c>
      <c r="F4" s="487" t="s">
        <v>102</v>
      </c>
      <c r="G4" s="569"/>
    </row>
    <row r="5" spans="1:7" x14ac:dyDescent="0.35">
      <c r="A5" s="556" t="s">
        <v>2419</v>
      </c>
      <c r="B5" s="535" t="s">
        <v>301</v>
      </c>
      <c r="C5" s="535" t="s">
        <v>302</v>
      </c>
      <c r="D5" s="570">
        <v>1337</v>
      </c>
      <c r="E5" s="570">
        <v>3.3</v>
      </c>
      <c r="F5" s="824" t="s">
        <v>1208</v>
      </c>
      <c r="G5" s="571"/>
    </row>
    <row r="6" spans="1:7" x14ac:dyDescent="0.35">
      <c r="A6" s="557" t="s">
        <v>2420</v>
      </c>
      <c r="B6" s="536" t="s">
        <v>303</v>
      </c>
      <c r="C6" s="536" t="s">
        <v>304</v>
      </c>
      <c r="D6" s="570">
        <v>1783</v>
      </c>
      <c r="E6" s="570">
        <v>3.3</v>
      </c>
      <c r="F6" s="825"/>
      <c r="G6" s="571"/>
    </row>
    <row r="7" spans="1:7" x14ac:dyDescent="0.35">
      <c r="A7" s="557" t="s">
        <v>2421</v>
      </c>
      <c r="B7" s="536" t="s">
        <v>305</v>
      </c>
      <c r="C7" s="536" t="s">
        <v>306</v>
      </c>
      <c r="D7" s="570">
        <v>2193</v>
      </c>
      <c r="E7" s="570">
        <v>3.3</v>
      </c>
      <c r="F7" s="825"/>
      <c r="G7" s="571"/>
    </row>
    <row r="8" spans="1:7" x14ac:dyDescent="0.35">
      <c r="A8" s="557" t="s">
        <v>2422</v>
      </c>
      <c r="B8" s="536" t="s">
        <v>307</v>
      </c>
      <c r="C8" s="536" t="s">
        <v>308</v>
      </c>
      <c r="D8" s="570">
        <v>3342</v>
      </c>
      <c r="E8" s="570">
        <v>3.3</v>
      </c>
      <c r="F8" s="825"/>
      <c r="G8" s="571"/>
    </row>
    <row r="9" spans="1:7" x14ac:dyDescent="0.35">
      <c r="A9" s="557" t="s">
        <v>2423</v>
      </c>
      <c r="B9" s="536" t="s">
        <v>309</v>
      </c>
      <c r="C9" s="536" t="s">
        <v>310</v>
      </c>
      <c r="D9" s="570">
        <v>3754</v>
      </c>
      <c r="E9" s="570">
        <v>3.3</v>
      </c>
      <c r="F9" s="825"/>
      <c r="G9" s="571"/>
    </row>
    <row r="10" spans="1:7" x14ac:dyDescent="0.35">
      <c r="A10" s="557" t="s">
        <v>2424</v>
      </c>
      <c r="B10" s="536" t="s">
        <v>311</v>
      </c>
      <c r="C10" s="536" t="s">
        <v>312</v>
      </c>
      <c r="D10" s="570">
        <v>3653</v>
      </c>
      <c r="E10" s="570">
        <v>3.3</v>
      </c>
      <c r="F10" s="825"/>
      <c r="G10" s="571"/>
    </row>
    <row r="11" spans="1:7" x14ac:dyDescent="0.35">
      <c r="A11" s="557" t="s">
        <v>2425</v>
      </c>
      <c r="B11" s="536" t="s">
        <v>313</v>
      </c>
      <c r="C11" s="536" t="s">
        <v>314</v>
      </c>
      <c r="D11" s="570">
        <v>4367</v>
      </c>
      <c r="E11" s="570">
        <v>3.3</v>
      </c>
      <c r="F11" s="826"/>
      <c r="G11" s="571"/>
    </row>
    <row r="12" spans="1:7" s="15" customFormat="1" x14ac:dyDescent="0.35">
      <c r="A12" s="577" t="s">
        <v>2442</v>
      </c>
      <c r="B12" s="578"/>
      <c r="C12" s="578"/>
      <c r="D12" s="578"/>
      <c r="E12" s="578"/>
      <c r="F12" s="579"/>
    </row>
    <row r="13" spans="1:7" s="24" customFormat="1" ht="46.5" x14ac:dyDescent="0.4">
      <c r="A13" s="558" t="s">
        <v>103</v>
      </c>
      <c r="B13" s="487" t="s">
        <v>97</v>
      </c>
      <c r="C13" s="487" t="s">
        <v>185</v>
      </c>
      <c r="D13" s="487" t="s">
        <v>2715</v>
      </c>
      <c r="E13" s="487" t="s">
        <v>2716</v>
      </c>
      <c r="F13" s="487" t="s">
        <v>102</v>
      </c>
      <c r="G13" s="569"/>
    </row>
    <row r="14" spans="1:7" x14ac:dyDescent="0.35">
      <c r="A14" s="557" t="s">
        <v>2415</v>
      </c>
      <c r="B14" s="536" t="s">
        <v>367</v>
      </c>
      <c r="C14" s="536" t="s">
        <v>315</v>
      </c>
      <c r="D14" s="570">
        <v>1377</v>
      </c>
      <c r="E14" s="570">
        <v>0</v>
      </c>
      <c r="F14" s="817" t="s">
        <v>1208</v>
      </c>
      <c r="G14" s="571"/>
    </row>
    <row r="15" spans="1:7" x14ac:dyDescent="0.35">
      <c r="A15" s="557" t="s">
        <v>2416</v>
      </c>
      <c r="B15" s="536" t="s">
        <v>368</v>
      </c>
      <c r="C15" s="536" t="s">
        <v>316</v>
      </c>
      <c r="D15" s="570">
        <v>1472</v>
      </c>
      <c r="E15" s="570">
        <v>0</v>
      </c>
      <c r="F15" s="818"/>
      <c r="G15" s="571"/>
    </row>
    <row r="16" spans="1:7" x14ac:dyDescent="0.35">
      <c r="A16" s="510"/>
      <c r="B16" s="510"/>
      <c r="C16" s="510"/>
      <c r="D16" s="510"/>
      <c r="E16" s="510"/>
      <c r="F16" s="510"/>
      <c r="G16" s="571"/>
    </row>
    <row r="17" spans="1:7" s="15" customFormat="1" x14ac:dyDescent="0.35">
      <c r="A17" s="577" t="s">
        <v>2443</v>
      </c>
      <c r="B17" s="578"/>
      <c r="C17" s="578"/>
      <c r="D17" s="578"/>
      <c r="E17" s="578"/>
      <c r="F17" s="579"/>
    </row>
    <row r="18" spans="1:7" s="24" customFormat="1" ht="46.5" x14ac:dyDescent="0.4">
      <c r="A18" s="558" t="s">
        <v>103</v>
      </c>
      <c r="B18" s="487" t="s">
        <v>97</v>
      </c>
      <c r="C18" s="487" t="s">
        <v>185</v>
      </c>
      <c r="D18" s="487" t="s">
        <v>2715</v>
      </c>
      <c r="E18" s="487" t="s">
        <v>2716</v>
      </c>
      <c r="F18" s="487" t="s">
        <v>102</v>
      </c>
      <c r="G18" s="569"/>
    </row>
    <row r="19" spans="1:7" x14ac:dyDescent="0.35">
      <c r="A19" s="559" t="s">
        <v>2426</v>
      </c>
      <c r="B19" s="555" t="s">
        <v>369</v>
      </c>
      <c r="C19" s="536" t="s">
        <v>317</v>
      </c>
      <c r="D19" s="570">
        <v>1446</v>
      </c>
      <c r="E19" s="570">
        <v>0</v>
      </c>
      <c r="F19" s="813" t="s">
        <v>1208</v>
      </c>
      <c r="G19" s="15"/>
    </row>
    <row r="20" spans="1:7" x14ac:dyDescent="0.35">
      <c r="A20" s="559" t="s">
        <v>2427</v>
      </c>
      <c r="B20" s="555" t="s">
        <v>370</v>
      </c>
      <c r="C20" s="536" t="s">
        <v>318</v>
      </c>
      <c r="D20" s="570">
        <v>1446</v>
      </c>
      <c r="E20" s="570">
        <v>0</v>
      </c>
      <c r="F20" s="814"/>
      <c r="G20" s="15"/>
    </row>
    <row r="21" spans="1:7" x14ac:dyDescent="0.35">
      <c r="A21" s="559" t="s">
        <v>2428</v>
      </c>
      <c r="B21" s="555" t="s">
        <v>371</v>
      </c>
      <c r="C21" s="536" t="s">
        <v>319</v>
      </c>
      <c r="D21" s="570">
        <v>1648</v>
      </c>
      <c r="E21" s="570">
        <v>0</v>
      </c>
      <c r="F21" s="814"/>
      <c r="G21" s="15"/>
    </row>
    <row r="22" spans="1:7" x14ac:dyDescent="0.35">
      <c r="A22" s="559" t="s">
        <v>2429</v>
      </c>
      <c r="B22" s="555" t="s">
        <v>372</v>
      </c>
      <c r="C22" s="536" t="s">
        <v>320</v>
      </c>
      <c r="D22" s="570">
        <v>2009</v>
      </c>
      <c r="E22" s="570">
        <v>0</v>
      </c>
      <c r="F22" s="815"/>
      <c r="G22" s="15"/>
    </row>
    <row r="23" spans="1:7" x14ac:dyDescent="0.35">
      <c r="A23" s="510"/>
      <c r="B23" s="510"/>
      <c r="C23" s="510"/>
      <c r="D23" s="510"/>
      <c r="E23" s="510"/>
      <c r="F23" s="510"/>
      <c r="G23" s="15"/>
    </row>
    <row r="24" spans="1:7" s="15" customFormat="1" x14ac:dyDescent="0.35">
      <c r="A24" s="577" t="s">
        <v>2444</v>
      </c>
      <c r="B24" s="578"/>
      <c r="C24" s="578"/>
      <c r="D24" s="578"/>
      <c r="E24" s="578"/>
      <c r="F24" s="579"/>
    </row>
    <row r="25" spans="1:7" s="24" customFormat="1" ht="46.5" x14ac:dyDescent="0.4">
      <c r="A25" s="558" t="s">
        <v>103</v>
      </c>
      <c r="B25" s="487" t="s">
        <v>97</v>
      </c>
      <c r="C25" s="487" t="s">
        <v>185</v>
      </c>
      <c r="D25" s="487" t="s">
        <v>2715</v>
      </c>
      <c r="E25" s="487" t="s">
        <v>2716</v>
      </c>
      <c r="F25" s="487" t="s">
        <v>102</v>
      </c>
      <c r="G25" s="569"/>
    </row>
    <row r="26" spans="1:7" ht="18" customHeight="1" x14ac:dyDescent="0.35">
      <c r="A26" s="559" t="s">
        <v>2413</v>
      </c>
      <c r="B26" s="555" t="s">
        <v>321</v>
      </c>
      <c r="C26" s="536" t="s">
        <v>322</v>
      </c>
      <c r="D26" s="570">
        <v>935</v>
      </c>
      <c r="E26" s="570">
        <v>0</v>
      </c>
      <c r="F26" s="532"/>
      <c r="G26" s="15"/>
    </row>
    <row r="27" spans="1:7" x14ac:dyDescent="0.35">
      <c r="A27" s="559" t="s">
        <v>2414</v>
      </c>
      <c r="B27" s="555" t="s">
        <v>323</v>
      </c>
      <c r="C27" s="536" t="s">
        <v>324</v>
      </c>
      <c r="D27" s="570">
        <v>1078</v>
      </c>
      <c r="E27" s="570">
        <v>0</v>
      </c>
      <c r="F27" s="816" t="s">
        <v>1208</v>
      </c>
      <c r="G27" s="15"/>
    </row>
    <row r="28" spans="1:7" x14ac:dyDescent="0.35">
      <c r="A28" s="559" t="s">
        <v>2430</v>
      </c>
      <c r="B28" s="555" t="s">
        <v>325</v>
      </c>
      <c r="C28" s="536" t="s">
        <v>326</v>
      </c>
      <c r="D28" s="570">
        <v>1097</v>
      </c>
      <c r="E28" s="570">
        <v>0</v>
      </c>
      <c r="F28" s="814"/>
      <c r="G28" s="15"/>
    </row>
    <row r="29" spans="1:7" x14ac:dyDescent="0.35">
      <c r="A29" s="559" t="s">
        <v>2431</v>
      </c>
      <c r="B29" s="555" t="s">
        <v>327</v>
      </c>
      <c r="C29" s="536" t="s">
        <v>328</v>
      </c>
      <c r="D29" s="570">
        <v>1097</v>
      </c>
      <c r="E29" s="570">
        <v>0</v>
      </c>
      <c r="F29" s="814"/>
      <c r="G29" s="15"/>
    </row>
    <row r="30" spans="1:7" x14ac:dyDescent="0.35">
      <c r="A30" s="559" t="s">
        <v>2432</v>
      </c>
      <c r="B30" s="555" t="s">
        <v>329</v>
      </c>
      <c r="C30" s="536" t="s">
        <v>330</v>
      </c>
      <c r="D30" s="570">
        <v>1353</v>
      </c>
      <c r="E30" s="570">
        <v>0</v>
      </c>
      <c r="F30" s="814"/>
      <c r="G30" s="15"/>
    </row>
    <row r="31" spans="1:7" x14ac:dyDescent="0.35">
      <c r="A31" s="559" t="s">
        <v>2433</v>
      </c>
      <c r="B31" s="555" t="s">
        <v>331</v>
      </c>
      <c r="C31" s="536" t="s">
        <v>332</v>
      </c>
      <c r="D31" s="570">
        <v>1744</v>
      </c>
      <c r="E31" s="570">
        <v>0</v>
      </c>
      <c r="F31" s="815"/>
      <c r="G31" s="15"/>
    </row>
    <row r="32" spans="1:7" x14ac:dyDescent="0.35">
      <c r="A32" s="510"/>
      <c r="B32" s="510"/>
      <c r="C32" s="510"/>
      <c r="D32" s="510"/>
      <c r="E32" s="510"/>
      <c r="F32" s="510"/>
      <c r="G32" s="15"/>
    </row>
    <row r="33" spans="1:7" s="15" customFormat="1" x14ac:dyDescent="0.35">
      <c r="A33" s="577" t="s">
        <v>2445</v>
      </c>
      <c r="B33" s="578"/>
      <c r="C33" s="578"/>
      <c r="D33" s="578"/>
      <c r="E33" s="578"/>
      <c r="F33" s="579"/>
    </row>
    <row r="34" spans="1:7" s="24" customFormat="1" ht="46.5" x14ac:dyDescent="0.4">
      <c r="A34" s="558" t="s">
        <v>103</v>
      </c>
      <c r="B34" s="487" t="s">
        <v>97</v>
      </c>
      <c r="C34" s="487" t="s">
        <v>185</v>
      </c>
      <c r="D34" s="487" t="s">
        <v>2715</v>
      </c>
      <c r="E34" s="487" t="s">
        <v>2716</v>
      </c>
      <c r="F34" s="487" t="s">
        <v>102</v>
      </c>
      <c r="G34" s="569"/>
    </row>
    <row r="35" spans="1:7" x14ac:dyDescent="0.35">
      <c r="A35" s="557" t="s">
        <v>2434</v>
      </c>
      <c r="B35" s="536" t="s">
        <v>333</v>
      </c>
      <c r="C35" s="536" t="s">
        <v>334</v>
      </c>
      <c r="D35" s="570">
        <v>1032</v>
      </c>
      <c r="E35" s="570">
        <v>0</v>
      </c>
      <c r="F35" s="813" t="s">
        <v>1208</v>
      </c>
      <c r="G35" s="15"/>
    </row>
    <row r="36" spans="1:7" x14ac:dyDescent="0.35">
      <c r="A36" s="557" t="s">
        <v>2435</v>
      </c>
      <c r="B36" s="536" t="s">
        <v>335</v>
      </c>
      <c r="C36" s="536" t="s">
        <v>336</v>
      </c>
      <c r="D36" s="570">
        <v>1090</v>
      </c>
      <c r="E36" s="570">
        <v>0</v>
      </c>
      <c r="F36" s="814"/>
      <c r="G36" s="15"/>
    </row>
    <row r="37" spans="1:7" x14ac:dyDescent="0.35">
      <c r="A37" s="557" t="s">
        <v>2436</v>
      </c>
      <c r="B37" s="536" t="s">
        <v>337</v>
      </c>
      <c r="C37" s="536" t="s">
        <v>338</v>
      </c>
      <c r="D37" s="570">
        <v>1090</v>
      </c>
      <c r="E37" s="570">
        <v>0</v>
      </c>
      <c r="F37" s="814"/>
      <c r="G37" s="15"/>
    </row>
    <row r="38" spans="1:7" x14ac:dyDescent="0.35">
      <c r="A38" s="557" t="s">
        <v>2437</v>
      </c>
      <c r="B38" s="536" t="s">
        <v>339</v>
      </c>
      <c r="C38" s="536" t="s">
        <v>340</v>
      </c>
      <c r="D38" s="570">
        <v>1412</v>
      </c>
      <c r="E38" s="570">
        <v>0</v>
      </c>
      <c r="F38" s="815"/>
      <c r="G38" s="15"/>
    </row>
    <row r="39" spans="1:7" x14ac:dyDescent="0.35">
      <c r="A39" s="510"/>
      <c r="B39" s="510"/>
      <c r="C39" s="510"/>
      <c r="D39" s="510"/>
      <c r="E39" s="510"/>
      <c r="F39" s="510"/>
      <c r="G39" s="15"/>
    </row>
    <row r="40" spans="1:7" s="23" customFormat="1" x14ac:dyDescent="0.35">
      <c r="A40" s="560" t="s">
        <v>2407</v>
      </c>
      <c r="B40" s="572"/>
      <c r="C40" s="572"/>
      <c r="D40" s="572"/>
      <c r="E40" s="573"/>
      <c r="F40" s="574"/>
      <c r="G40" s="57"/>
    </row>
    <row r="41" spans="1:7" s="24" customFormat="1" ht="46.5" x14ac:dyDescent="0.4">
      <c r="A41" s="558" t="s">
        <v>103</v>
      </c>
      <c r="B41" s="487" t="s">
        <v>97</v>
      </c>
      <c r="C41" s="487" t="s">
        <v>185</v>
      </c>
      <c r="D41" s="487" t="s">
        <v>2715</v>
      </c>
      <c r="E41" s="487" t="s">
        <v>2716</v>
      </c>
      <c r="F41" s="487" t="s">
        <v>102</v>
      </c>
      <c r="G41" s="569"/>
    </row>
    <row r="42" spans="1:7" s="24" customFormat="1" ht="20" x14ac:dyDescent="0.4">
      <c r="A42" s="559" t="s">
        <v>2438</v>
      </c>
      <c r="B42" s="555" t="s">
        <v>771</v>
      </c>
      <c r="C42" s="575" t="s">
        <v>388</v>
      </c>
      <c r="D42" s="570">
        <v>100</v>
      </c>
      <c r="E42" s="570">
        <v>0</v>
      </c>
      <c r="F42" s="813" t="s">
        <v>1208</v>
      </c>
      <c r="G42" s="57"/>
    </row>
    <row r="43" spans="1:7" s="23" customFormat="1" x14ac:dyDescent="0.35">
      <c r="A43" s="561" t="s">
        <v>2396</v>
      </c>
      <c r="B43" s="555" t="s">
        <v>767</v>
      </c>
      <c r="C43" s="576" t="s">
        <v>342</v>
      </c>
      <c r="D43" s="570">
        <v>92</v>
      </c>
      <c r="E43" s="570">
        <v>0</v>
      </c>
      <c r="F43" s="814"/>
      <c r="G43" s="57"/>
    </row>
    <row r="44" spans="1:7" s="23" customFormat="1" x14ac:dyDescent="0.35">
      <c r="A44" s="561" t="s">
        <v>2439</v>
      </c>
      <c r="B44" s="555" t="s">
        <v>772</v>
      </c>
      <c r="C44" s="576" t="s">
        <v>343</v>
      </c>
      <c r="D44" s="570">
        <v>169</v>
      </c>
      <c r="E44" s="570">
        <v>0</v>
      </c>
      <c r="F44" s="814"/>
      <c r="G44" s="57"/>
    </row>
    <row r="45" spans="1:7" s="23" customFormat="1" x14ac:dyDescent="0.35">
      <c r="A45" s="561" t="s">
        <v>2440</v>
      </c>
      <c r="B45" s="555" t="s">
        <v>773</v>
      </c>
      <c r="C45" s="576" t="s">
        <v>344</v>
      </c>
      <c r="D45" s="570">
        <v>124</v>
      </c>
      <c r="E45" s="570">
        <v>0</v>
      </c>
      <c r="F45" s="815"/>
      <c r="G45" s="57"/>
    </row>
    <row r="46" spans="1:7" s="23" customFormat="1" ht="12.5" x14ac:dyDescent="0.25">
      <c r="F46" s="533"/>
    </row>
    <row r="80" spans="8:8" x14ac:dyDescent="0.35">
      <c r="H80" s="146"/>
    </row>
  </sheetData>
  <mergeCells count="8">
    <mergeCell ref="F42:F45"/>
    <mergeCell ref="F19:F22"/>
    <mergeCell ref="F27:F31"/>
    <mergeCell ref="F14:F15"/>
    <mergeCell ref="A1:F1"/>
    <mergeCell ref="A2:F2"/>
    <mergeCell ref="F5:F11"/>
    <mergeCell ref="F35:F38"/>
  </mergeCells>
  <pageMargins left="0.23622047244094491" right="0.23622047244094491" top="0.39370078740157483" bottom="0" header="0.31496062992125984" footer="0.31496062992125984"/>
  <pageSetup paperSize="9" scale="46" fitToHeight="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XFC494"/>
  <sheetViews>
    <sheetView showGridLines="0" tabSelected="1" view="pageBreakPreview" zoomScale="70" zoomScaleNormal="70" zoomScaleSheetLayoutView="70" workbookViewId="0">
      <pane ySplit="3" topLeftCell="A4" activePane="bottomLeft" state="frozen"/>
      <selection activeCell="D13" sqref="D13:E13"/>
      <selection pane="bottomLeft" activeCell="B7" sqref="B7"/>
    </sheetView>
  </sheetViews>
  <sheetFormatPr defaultColWidth="9.1796875" defaultRowHeight="15.5" x14ac:dyDescent="0.35"/>
  <cols>
    <col min="1" max="1" width="24" style="15" customWidth="1"/>
    <col min="2" max="2" width="54.26953125" style="19" customWidth="1"/>
    <col min="3" max="7" width="18.7265625" style="19" customWidth="1"/>
    <col min="8" max="8" width="36.453125" style="305" customWidth="1"/>
    <col min="9" max="9" width="37" style="91" bestFit="1" customWidth="1"/>
    <col min="10" max="10" width="7.81640625" style="91" bestFit="1" customWidth="1"/>
    <col min="11" max="13" width="9.1796875" style="91"/>
    <col min="14" max="14" width="10.7265625" style="91" customWidth="1"/>
    <col min="15" max="16384" width="9.1796875" style="91"/>
  </cols>
  <sheetData>
    <row r="1" spans="1:11" s="224" customFormat="1" ht="34.5" customHeight="1" thickBot="1" x14ac:dyDescent="0.5">
      <c r="A1" s="714" t="s">
        <v>1680</v>
      </c>
      <c r="B1" s="715"/>
      <c r="C1" s="715"/>
      <c r="D1" s="715"/>
      <c r="E1" s="715"/>
      <c r="F1" s="715"/>
      <c r="G1" s="715"/>
      <c r="H1" s="716"/>
      <c r="I1" s="91"/>
      <c r="J1" s="91"/>
    </row>
    <row r="2" spans="1:11" s="224" customFormat="1" ht="34.5" customHeight="1" thickBot="1" x14ac:dyDescent="0.5">
      <c r="A2" s="717" t="s">
        <v>2738</v>
      </c>
      <c r="B2" s="718"/>
      <c r="C2" s="718"/>
      <c r="D2" s="718"/>
      <c r="E2" s="718"/>
      <c r="F2" s="718"/>
      <c r="G2" s="718"/>
      <c r="H2" s="719"/>
      <c r="I2" s="91"/>
      <c r="J2" s="91"/>
    </row>
    <row r="3" spans="1:11" ht="47" thickBot="1" x14ac:dyDescent="0.4">
      <c r="A3" s="199" t="s">
        <v>0</v>
      </c>
      <c r="B3" s="200" t="s">
        <v>94</v>
      </c>
      <c r="C3" s="155" t="s">
        <v>77</v>
      </c>
      <c r="D3" s="155" t="s">
        <v>90</v>
      </c>
      <c r="E3" s="155" t="s">
        <v>91</v>
      </c>
      <c r="F3" s="155" t="s">
        <v>2715</v>
      </c>
      <c r="G3" s="155" t="s">
        <v>2716</v>
      </c>
      <c r="H3" s="215" t="s">
        <v>96</v>
      </c>
    </row>
    <row r="4" spans="1:11" ht="15" thickBot="1" x14ac:dyDescent="0.4">
      <c r="A4" s="700" t="s">
        <v>774</v>
      </c>
      <c r="B4" s="701"/>
      <c r="C4" s="701"/>
      <c r="D4" s="701"/>
      <c r="E4" s="701"/>
      <c r="F4" s="701"/>
      <c r="G4" s="702"/>
      <c r="H4" s="702"/>
      <c r="I4" s="225"/>
      <c r="J4" s="225"/>
    </row>
    <row r="5" spans="1:11" ht="15.75" customHeight="1" thickBot="1" x14ac:dyDescent="0.4">
      <c r="A5" s="695" t="s">
        <v>775</v>
      </c>
      <c r="B5" s="696"/>
      <c r="C5" s="696"/>
      <c r="D5" s="696"/>
      <c r="E5" s="696"/>
      <c r="F5" s="696"/>
      <c r="G5" s="697"/>
      <c r="H5" s="697"/>
    </row>
    <row r="6" spans="1:11" x14ac:dyDescent="0.35">
      <c r="A6" s="201" t="s">
        <v>1345</v>
      </c>
      <c r="B6" s="202" t="s">
        <v>776</v>
      </c>
      <c r="C6" s="203" t="s">
        <v>79</v>
      </c>
      <c r="D6" s="203" t="s">
        <v>81</v>
      </c>
      <c r="E6" s="203" t="s">
        <v>81</v>
      </c>
      <c r="F6" s="204">
        <v>4584</v>
      </c>
      <c r="G6" s="204">
        <v>0</v>
      </c>
      <c r="H6" s="299"/>
    </row>
    <row r="7" spans="1:11" x14ac:dyDescent="0.35">
      <c r="A7" s="201" t="s">
        <v>1346</v>
      </c>
      <c r="B7" s="202" t="s">
        <v>777</v>
      </c>
      <c r="C7" s="203" t="s">
        <v>79</v>
      </c>
      <c r="D7" s="203" t="s">
        <v>81</v>
      </c>
      <c r="E7" s="203" t="s">
        <v>81</v>
      </c>
      <c r="F7" s="204">
        <v>5187</v>
      </c>
      <c r="G7" s="204">
        <v>0</v>
      </c>
      <c r="H7" s="299"/>
    </row>
    <row r="8" spans="1:11" s="226" customFormat="1" x14ac:dyDescent="0.35">
      <c r="A8" s="201" t="s">
        <v>1347</v>
      </c>
      <c r="B8" s="202" t="s">
        <v>778</v>
      </c>
      <c r="C8" s="203" t="s">
        <v>779</v>
      </c>
      <c r="D8" s="203" t="s">
        <v>779</v>
      </c>
      <c r="E8" s="203" t="s">
        <v>779</v>
      </c>
      <c r="F8" s="204">
        <v>6462</v>
      </c>
      <c r="G8" s="204">
        <v>0</v>
      </c>
      <c r="H8" s="299"/>
      <c r="I8" s="91"/>
      <c r="J8" s="91"/>
      <c r="K8" s="91"/>
    </row>
    <row r="9" spans="1:11" s="226" customFormat="1" x14ac:dyDescent="0.35">
      <c r="A9" s="201" t="s">
        <v>1348</v>
      </c>
      <c r="B9" s="202" t="s">
        <v>780</v>
      </c>
      <c r="C9" s="203" t="s">
        <v>779</v>
      </c>
      <c r="D9" s="203" t="s">
        <v>779</v>
      </c>
      <c r="E9" s="203" t="s">
        <v>779</v>
      </c>
      <c r="F9" s="204">
        <v>6916</v>
      </c>
      <c r="G9" s="204">
        <v>0</v>
      </c>
      <c r="H9" s="299"/>
      <c r="I9" s="91"/>
      <c r="J9" s="91"/>
      <c r="K9" s="91"/>
    </row>
    <row r="10" spans="1:11" s="226" customFormat="1" x14ac:dyDescent="0.35">
      <c r="A10" s="201" t="s">
        <v>1349</v>
      </c>
      <c r="B10" s="202" t="s">
        <v>781</v>
      </c>
      <c r="C10" s="203" t="s">
        <v>779</v>
      </c>
      <c r="D10" s="203" t="s">
        <v>779</v>
      </c>
      <c r="E10" s="203" t="s">
        <v>779</v>
      </c>
      <c r="F10" s="204">
        <v>7747</v>
      </c>
      <c r="G10" s="204">
        <v>0</v>
      </c>
      <c r="H10" s="299"/>
      <c r="I10" s="91"/>
      <c r="J10" s="91"/>
      <c r="K10" s="91"/>
    </row>
    <row r="11" spans="1:11" s="226" customFormat="1" ht="16" thickBot="1" x14ac:dyDescent="0.4">
      <c r="A11" s="201" t="s">
        <v>1350</v>
      </c>
      <c r="B11" s="202" t="s">
        <v>782</v>
      </c>
      <c r="C11" s="203" t="s">
        <v>779</v>
      </c>
      <c r="D11" s="203" t="s">
        <v>779</v>
      </c>
      <c r="E11" s="203" t="s">
        <v>779</v>
      </c>
      <c r="F11" s="204">
        <v>9624</v>
      </c>
      <c r="G11" s="204">
        <v>0</v>
      </c>
      <c r="H11" s="299"/>
      <c r="I11" s="91"/>
      <c r="J11" s="91"/>
      <c r="K11" s="91"/>
    </row>
    <row r="12" spans="1:11" s="226" customFormat="1" ht="15" thickBot="1" x14ac:dyDescent="0.4">
      <c r="A12" s="700" t="s">
        <v>783</v>
      </c>
      <c r="B12" s="701"/>
      <c r="C12" s="701"/>
      <c r="D12" s="701"/>
      <c r="E12" s="701"/>
      <c r="F12" s="701"/>
      <c r="G12" s="702"/>
      <c r="H12" s="702"/>
      <c r="I12" s="91"/>
      <c r="J12" s="91"/>
      <c r="K12" s="91"/>
    </row>
    <row r="13" spans="1:11" ht="15" thickBot="1" x14ac:dyDescent="0.4">
      <c r="A13" s="695" t="s">
        <v>784</v>
      </c>
      <c r="B13" s="696"/>
      <c r="C13" s="696"/>
      <c r="D13" s="696"/>
      <c r="E13" s="696"/>
      <c r="F13" s="696"/>
      <c r="G13" s="697"/>
      <c r="H13" s="697"/>
    </row>
    <row r="14" spans="1:11" x14ac:dyDescent="0.35">
      <c r="A14" s="592" t="s">
        <v>1351</v>
      </c>
      <c r="B14" s="316" t="s">
        <v>1097</v>
      </c>
      <c r="C14" s="317" t="s">
        <v>82</v>
      </c>
      <c r="D14" s="317" t="s">
        <v>79</v>
      </c>
      <c r="E14" s="317" t="s">
        <v>86</v>
      </c>
      <c r="F14" s="318">
        <v>3410</v>
      </c>
      <c r="G14" s="318">
        <v>1</v>
      </c>
      <c r="H14" s="713"/>
    </row>
    <row r="15" spans="1:11" x14ac:dyDescent="0.35">
      <c r="A15" s="592" t="s">
        <v>1352</v>
      </c>
      <c r="B15" s="316" t="s">
        <v>1098</v>
      </c>
      <c r="C15" s="317" t="s">
        <v>82</v>
      </c>
      <c r="D15" s="317" t="s">
        <v>79</v>
      </c>
      <c r="E15" s="317" t="s">
        <v>86</v>
      </c>
      <c r="F15" s="318">
        <v>3761</v>
      </c>
      <c r="G15" s="318">
        <v>1</v>
      </c>
      <c r="H15" s="707"/>
    </row>
    <row r="16" spans="1:11" x14ac:dyDescent="0.35">
      <c r="A16" s="592" t="s">
        <v>1353</v>
      </c>
      <c r="B16" s="316" t="s">
        <v>1099</v>
      </c>
      <c r="C16" s="317" t="s">
        <v>82</v>
      </c>
      <c r="D16" s="317" t="s">
        <v>79</v>
      </c>
      <c r="E16" s="317" t="s">
        <v>87</v>
      </c>
      <c r="F16" s="318">
        <v>3957</v>
      </c>
      <c r="G16" s="318">
        <v>1</v>
      </c>
      <c r="H16" s="708"/>
    </row>
    <row r="17" spans="1:8" x14ac:dyDescent="0.35">
      <c r="A17" s="331" t="s">
        <v>1354</v>
      </c>
      <c r="B17" s="307" t="s">
        <v>785</v>
      </c>
      <c r="C17" s="308" t="s">
        <v>82</v>
      </c>
      <c r="D17" s="308" t="s">
        <v>79</v>
      </c>
      <c r="E17" s="308" t="s">
        <v>86</v>
      </c>
      <c r="F17" s="309">
        <v>3249</v>
      </c>
      <c r="G17" s="309">
        <v>1</v>
      </c>
      <c r="H17" s="703" t="s">
        <v>1208</v>
      </c>
    </row>
    <row r="18" spans="1:8" x14ac:dyDescent="0.35">
      <c r="A18" s="331" t="s">
        <v>1355</v>
      </c>
      <c r="B18" s="307" t="s">
        <v>786</v>
      </c>
      <c r="C18" s="308" t="s">
        <v>82</v>
      </c>
      <c r="D18" s="308" t="s">
        <v>79</v>
      </c>
      <c r="E18" s="308" t="s">
        <v>86</v>
      </c>
      <c r="F18" s="309">
        <v>3581</v>
      </c>
      <c r="G18" s="309">
        <v>1</v>
      </c>
      <c r="H18" s="704"/>
    </row>
    <row r="19" spans="1:8" ht="16" thickBot="1" x14ac:dyDescent="0.4">
      <c r="A19" s="331" t="s">
        <v>1356</v>
      </c>
      <c r="B19" s="307" t="s">
        <v>787</v>
      </c>
      <c r="C19" s="308" t="s">
        <v>82</v>
      </c>
      <c r="D19" s="308" t="s">
        <v>79</v>
      </c>
      <c r="E19" s="308" t="s">
        <v>87</v>
      </c>
      <c r="F19" s="309">
        <v>3769</v>
      </c>
      <c r="G19" s="309">
        <v>1</v>
      </c>
      <c r="H19" s="705"/>
    </row>
    <row r="20" spans="1:8" ht="15.65" customHeight="1" thickBot="1" x14ac:dyDescent="0.4">
      <c r="A20" s="695" t="s">
        <v>1332</v>
      </c>
      <c r="B20" s="696"/>
      <c r="C20" s="696"/>
      <c r="D20" s="696"/>
      <c r="E20" s="696"/>
      <c r="F20" s="696"/>
      <c r="G20" s="697"/>
      <c r="H20" s="697"/>
    </row>
    <row r="21" spans="1:8" x14ac:dyDescent="0.35">
      <c r="A21" s="592" t="s">
        <v>1357</v>
      </c>
      <c r="B21" s="593" t="s">
        <v>1100</v>
      </c>
      <c r="C21" s="594" t="s">
        <v>79</v>
      </c>
      <c r="D21" s="594" t="s">
        <v>79</v>
      </c>
      <c r="E21" s="317" t="s">
        <v>86</v>
      </c>
      <c r="F21" s="318">
        <v>2995</v>
      </c>
      <c r="G21" s="318">
        <v>1</v>
      </c>
      <c r="H21" s="713"/>
    </row>
    <row r="22" spans="1:8" x14ac:dyDescent="0.35">
      <c r="A22" s="592" t="s">
        <v>1358</v>
      </c>
      <c r="B22" s="316" t="s">
        <v>1101</v>
      </c>
      <c r="C22" s="317" t="s">
        <v>79</v>
      </c>
      <c r="D22" s="317" t="s">
        <v>79</v>
      </c>
      <c r="E22" s="317" t="s">
        <v>86</v>
      </c>
      <c r="F22" s="318">
        <v>3188</v>
      </c>
      <c r="G22" s="318">
        <v>1</v>
      </c>
      <c r="H22" s="707"/>
    </row>
    <row r="23" spans="1:8" x14ac:dyDescent="0.35">
      <c r="A23" s="592" t="s">
        <v>1359</v>
      </c>
      <c r="B23" s="316" t="s">
        <v>1102</v>
      </c>
      <c r="C23" s="317" t="s">
        <v>79</v>
      </c>
      <c r="D23" s="317" t="s">
        <v>79</v>
      </c>
      <c r="E23" s="317" t="s">
        <v>87</v>
      </c>
      <c r="F23" s="318">
        <v>3374</v>
      </c>
      <c r="G23" s="318">
        <v>1</v>
      </c>
      <c r="H23" s="708"/>
    </row>
    <row r="24" spans="1:8" ht="15" customHeight="1" x14ac:dyDescent="0.35">
      <c r="A24" s="331" t="s">
        <v>1360</v>
      </c>
      <c r="B24" s="332" t="s">
        <v>788</v>
      </c>
      <c r="C24" s="330" t="s">
        <v>79</v>
      </c>
      <c r="D24" s="330" t="s">
        <v>79</v>
      </c>
      <c r="E24" s="308" t="s">
        <v>86</v>
      </c>
      <c r="F24" s="309">
        <v>2853</v>
      </c>
      <c r="G24" s="309">
        <v>1</v>
      </c>
      <c r="H24" s="703" t="s">
        <v>1208</v>
      </c>
    </row>
    <row r="25" spans="1:8" x14ac:dyDescent="0.35">
      <c r="A25" s="331" t="s">
        <v>1361</v>
      </c>
      <c r="B25" s="307" t="s">
        <v>789</v>
      </c>
      <c r="C25" s="308" t="s">
        <v>79</v>
      </c>
      <c r="D25" s="308" t="s">
        <v>79</v>
      </c>
      <c r="E25" s="308" t="s">
        <v>86</v>
      </c>
      <c r="F25" s="309">
        <v>3036</v>
      </c>
      <c r="G25" s="309">
        <v>1</v>
      </c>
      <c r="H25" s="704"/>
    </row>
    <row r="26" spans="1:8" x14ac:dyDescent="0.35">
      <c r="A26" s="331" t="s">
        <v>1362</v>
      </c>
      <c r="B26" s="307" t="s">
        <v>790</v>
      </c>
      <c r="C26" s="308" t="s">
        <v>79</v>
      </c>
      <c r="D26" s="308" t="s">
        <v>79</v>
      </c>
      <c r="E26" s="308" t="s">
        <v>87</v>
      </c>
      <c r="F26" s="309">
        <v>3215</v>
      </c>
      <c r="G26" s="309">
        <v>1</v>
      </c>
      <c r="H26" s="705"/>
    </row>
    <row r="27" spans="1:8" x14ac:dyDescent="0.35">
      <c r="A27" s="331" t="s">
        <v>1363</v>
      </c>
      <c r="B27" s="307" t="s">
        <v>791</v>
      </c>
      <c r="C27" s="330" t="s">
        <v>79</v>
      </c>
      <c r="D27" s="308" t="s">
        <v>81</v>
      </c>
      <c r="E27" s="308" t="s">
        <v>81</v>
      </c>
      <c r="F27" s="309">
        <v>2577</v>
      </c>
      <c r="G27" s="309">
        <v>1</v>
      </c>
      <c r="H27" s="328" t="s">
        <v>1208</v>
      </c>
    </row>
    <row r="28" spans="1:8" x14ac:dyDescent="0.35">
      <c r="A28" s="331" t="s">
        <v>1364</v>
      </c>
      <c r="B28" s="307" t="s">
        <v>792</v>
      </c>
      <c r="C28" s="308" t="s">
        <v>79</v>
      </c>
      <c r="D28" s="308" t="s">
        <v>81</v>
      </c>
      <c r="E28" s="308" t="s">
        <v>81</v>
      </c>
      <c r="F28" s="309">
        <v>2628</v>
      </c>
      <c r="G28" s="309">
        <v>1</v>
      </c>
      <c r="H28" s="328" t="s">
        <v>1208</v>
      </c>
    </row>
    <row r="29" spans="1:8" x14ac:dyDescent="0.35">
      <c r="A29" s="331" t="s">
        <v>1365</v>
      </c>
      <c r="B29" s="307" t="s">
        <v>793</v>
      </c>
      <c r="C29" s="308" t="s">
        <v>79</v>
      </c>
      <c r="D29" s="308" t="s">
        <v>81</v>
      </c>
      <c r="E29" s="308" t="s">
        <v>81</v>
      </c>
      <c r="F29" s="309">
        <v>2683</v>
      </c>
      <c r="G29" s="309">
        <v>1</v>
      </c>
      <c r="H29" s="328" t="s">
        <v>1208</v>
      </c>
    </row>
    <row r="30" spans="1:8" x14ac:dyDescent="0.35">
      <c r="A30" s="331" t="s">
        <v>1366</v>
      </c>
      <c r="B30" s="307" t="s">
        <v>794</v>
      </c>
      <c r="C30" s="308" t="s">
        <v>79</v>
      </c>
      <c r="D30" s="308" t="s">
        <v>81</v>
      </c>
      <c r="E30" s="308" t="s">
        <v>81</v>
      </c>
      <c r="F30" s="309">
        <v>2887</v>
      </c>
      <c r="G30" s="309">
        <v>1</v>
      </c>
      <c r="H30" s="328" t="s">
        <v>1208</v>
      </c>
    </row>
    <row r="31" spans="1:8" x14ac:dyDescent="0.35">
      <c r="A31" s="331" t="s">
        <v>1367</v>
      </c>
      <c r="B31" s="307" t="s">
        <v>795</v>
      </c>
      <c r="C31" s="308" t="s">
        <v>79</v>
      </c>
      <c r="D31" s="308" t="s">
        <v>81</v>
      </c>
      <c r="E31" s="308" t="s">
        <v>81</v>
      </c>
      <c r="F31" s="309">
        <v>3111</v>
      </c>
      <c r="G31" s="309">
        <v>1</v>
      </c>
      <c r="H31" s="328" t="s">
        <v>1208</v>
      </c>
    </row>
    <row r="32" spans="1:8" x14ac:dyDescent="0.35">
      <c r="A32" s="592" t="s">
        <v>2476</v>
      </c>
      <c r="B32" s="316" t="s">
        <v>2477</v>
      </c>
      <c r="C32" s="317" t="s">
        <v>79</v>
      </c>
      <c r="D32" s="317" t="s">
        <v>81</v>
      </c>
      <c r="E32" s="317" t="s">
        <v>81</v>
      </c>
      <c r="F32" s="318">
        <v>2683</v>
      </c>
      <c r="G32" s="318">
        <v>1</v>
      </c>
      <c r="H32" s="604"/>
    </row>
    <row r="33" spans="1:10" x14ac:dyDescent="0.35">
      <c r="A33" s="592" t="s">
        <v>2575</v>
      </c>
      <c r="B33" s="316" t="s">
        <v>2478</v>
      </c>
      <c r="C33" s="317" t="s">
        <v>79</v>
      </c>
      <c r="D33" s="317" t="s">
        <v>81</v>
      </c>
      <c r="E33" s="317" t="s">
        <v>81</v>
      </c>
      <c r="F33" s="318">
        <v>2887</v>
      </c>
      <c r="G33" s="318">
        <v>1</v>
      </c>
      <c r="H33" s="604"/>
    </row>
    <row r="34" spans="1:10" ht="16" thickBot="1" x14ac:dyDescent="0.4">
      <c r="A34" s="592" t="s">
        <v>2576</v>
      </c>
      <c r="B34" s="316" t="s">
        <v>2479</v>
      </c>
      <c r="C34" s="317" t="s">
        <v>79</v>
      </c>
      <c r="D34" s="317" t="s">
        <v>81</v>
      </c>
      <c r="E34" s="317" t="s">
        <v>81</v>
      </c>
      <c r="F34" s="318">
        <v>3111</v>
      </c>
      <c r="G34" s="318">
        <v>1</v>
      </c>
      <c r="H34" s="604"/>
    </row>
    <row r="35" spans="1:10" s="226" customFormat="1" ht="15.65" customHeight="1" thickBot="1" x14ac:dyDescent="0.4">
      <c r="A35" s="695" t="s">
        <v>1333</v>
      </c>
      <c r="B35" s="696"/>
      <c r="C35" s="696"/>
      <c r="D35" s="696"/>
      <c r="E35" s="696"/>
      <c r="F35" s="696"/>
      <c r="G35" s="697"/>
      <c r="H35" s="697"/>
      <c r="I35" s="91"/>
      <c r="J35" s="91"/>
    </row>
    <row r="36" spans="1:10" x14ac:dyDescent="0.35">
      <c r="A36" s="595" t="s">
        <v>1368</v>
      </c>
      <c r="B36" s="316" t="s">
        <v>1105</v>
      </c>
      <c r="C36" s="594" t="s">
        <v>79</v>
      </c>
      <c r="D36" s="594" t="s">
        <v>79</v>
      </c>
      <c r="E36" s="317" t="s">
        <v>86</v>
      </c>
      <c r="F36" s="318">
        <v>2248</v>
      </c>
      <c r="G36" s="318">
        <v>1</v>
      </c>
      <c r="H36" s="706"/>
    </row>
    <row r="37" spans="1:10" x14ac:dyDescent="0.35">
      <c r="A37" s="595" t="s">
        <v>1369</v>
      </c>
      <c r="B37" s="316" t="s">
        <v>1106</v>
      </c>
      <c r="C37" s="317" t="s">
        <v>79</v>
      </c>
      <c r="D37" s="317" t="s">
        <v>79</v>
      </c>
      <c r="E37" s="317" t="s">
        <v>86</v>
      </c>
      <c r="F37" s="318">
        <v>2538</v>
      </c>
      <c r="G37" s="318">
        <v>1</v>
      </c>
      <c r="H37" s="707"/>
    </row>
    <row r="38" spans="1:10" x14ac:dyDescent="0.35">
      <c r="A38" s="595" t="s">
        <v>1370</v>
      </c>
      <c r="B38" s="316" t="s">
        <v>1107</v>
      </c>
      <c r="C38" s="317" t="s">
        <v>79</v>
      </c>
      <c r="D38" s="317" t="s">
        <v>79</v>
      </c>
      <c r="E38" s="317" t="s">
        <v>87</v>
      </c>
      <c r="F38" s="318">
        <v>2699</v>
      </c>
      <c r="G38" s="318">
        <v>1</v>
      </c>
      <c r="H38" s="707"/>
    </row>
    <row r="39" spans="1:10" x14ac:dyDescent="0.35">
      <c r="A39" s="595" t="s">
        <v>1371</v>
      </c>
      <c r="B39" s="316" t="s">
        <v>1108</v>
      </c>
      <c r="C39" s="317" t="s">
        <v>79</v>
      </c>
      <c r="D39" s="317" t="s">
        <v>79</v>
      </c>
      <c r="E39" s="317" t="s">
        <v>86</v>
      </c>
      <c r="F39" s="318">
        <v>2594</v>
      </c>
      <c r="G39" s="318">
        <v>1</v>
      </c>
      <c r="H39" s="708"/>
    </row>
    <row r="40" spans="1:10" x14ac:dyDescent="0.35">
      <c r="A40" s="329" t="s">
        <v>1372</v>
      </c>
      <c r="B40" s="307" t="s">
        <v>796</v>
      </c>
      <c r="C40" s="330" t="s">
        <v>79</v>
      </c>
      <c r="D40" s="330" t="s">
        <v>79</v>
      </c>
      <c r="E40" s="308" t="s">
        <v>86</v>
      </c>
      <c r="F40" s="309">
        <v>2204</v>
      </c>
      <c r="G40" s="309">
        <v>1</v>
      </c>
      <c r="H40" s="703" t="s">
        <v>1208</v>
      </c>
    </row>
    <row r="41" spans="1:10" x14ac:dyDescent="0.35">
      <c r="A41" s="329" t="s">
        <v>1373</v>
      </c>
      <c r="B41" s="307" t="s">
        <v>797</v>
      </c>
      <c r="C41" s="308" t="s">
        <v>79</v>
      </c>
      <c r="D41" s="308" t="s">
        <v>79</v>
      </c>
      <c r="E41" s="308" t="s">
        <v>86</v>
      </c>
      <c r="F41" s="309">
        <v>2488</v>
      </c>
      <c r="G41" s="309">
        <v>1</v>
      </c>
      <c r="H41" s="704"/>
    </row>
    <row r="42" spans="1:10" x14ac:dyDescent="0.35">
      <c r="A42" s="329" t="s">
        <v>1374</v>
      </c>
      <c r="B42" s="307" t="s">
        <v>798</v>
      </c>
      <c r="C42" s="308" t="s">
        <v>79</v>
      </c>
      <c r="D42" s="308" t="s">
        <v>79</v>
      </c>
      <c r="E42" s="308" t="s">
        <v>87</v>
      </c>
      <c r="F42" s="309">
        <v>2647</v>
      </c>
      <c r="G42" s="309">
        <v>1</v>
      </c>
      <c r="H42" s="704"/>
    </row>
    <row r="43" spans="1:10" x14ac:dyDescent="0.35">
      <c r="A43" s="329" t="s">
        <v>1375</v>
      </c>
      <c r="B43" s="307" t="s">
        <v>799</v>
      </c>
      <c r="C43" s="308" t="s">
        <v>79</v>
      </c>
      <c r="D43" s="308" t="s">
        <v>79</v>
      </c>
      <c r="E43" s="308" t="s">
        <v>86</v>
      </c>
      <c r="F43" s="309">
        <v>2543</v>
      </c>
      <c r="G43" s="309">
        <v>1</v>
      </c>
      <c r="H43" s="705"/>
    </row>
    <row r="44" spans="1:10" x14ac:dyDescent="0.35">
      <c r="A44" s="205" t="s">
        <v>1376</v>
      </c>
      <c r="B44" s="202" t="s">
        <v>800</v>
      </c>
      <c r="C44" s="203" t="s">
        <v>79</v>
      </c>
      <c r="D44" s="203" t="s">
        <v>81</v>
      </c>
      <c r="E44" s="203" t="s">
        <v>81</v>
      </c>
      <c r="F44" s="204">
        <v>2216</v>
      </c>
      <c r="G44" s="204">
        <v>1</v>
      </c>
      <c r="H44" s="326"/>
    </row>
    <row r="45" spans="1:10" ht="16" thickBot="1" x14ac:dyDescent="0.4">
      <c r="A45" s="205" t="s">
        <v>1377</v>
      </c>
      <c r="B45" s="202" t="s">
        <v>801</v>
      </c>
      <c r="C45" s="203" t="s">
        <v>79</v>
      </c>
      <c r="D45" s="203" t="s">
        <v>81</v>
      </c>
      <c r="E45" s="203" t="s">
        <v>81</v>
      </c>
      <c r="F45" s="204">
        <v>2569</v>
      </c>
      <c r="G45" s="204">
        <v>1</v>
      </c>
      <c r="H45" s="326"/>
    </row>
    <row r="46" spans="1:10" s="226" customFormat="1" ht="15" thickBot="1" x14ac:dyDescent="0.4">
      <c r="A46" s="695" t="s">
        <v>802</v>
      </c>
      <c r="B46" s="696"/>
      <c r="C46" s="696"/>
      <c r="D46" s="696"/>
      <c r="E46" s="696"/>
      <c r="F46" s="696"/>
      <c r="G46" s="697"/>
      <c r="H46" s="697"/>
      <c r="I46" s="91"/>
      <c r="J46" s="91"/>
    </row>
    <row r="47" spans="1:10" s="228" customFormat="1" ht="15.75" customHeight="1" x14ac:dyDescent="0.35">
      <c r="A47" s="205" t="s">
        <v>1378</v>
      </c>
      <c r="B47" s="202" t="s">
        <v>803</v>
      </c>
      <c r="C47" s="206" t="s">
        <v>79</v>
      </c>
      <c r="D47" s="206" t="s">
        <v>79</v>
      </c>
      <c r="E47" s="206" t="s">
        <v>86</v>
      </c>
      <c r="F47" s="204">
        <v>1714</v>
      </c>
      <c r="G47" s="204">
        <v>0.3</v>
      </c>
      <c r="H47" s="216"/>
      <c r="I47" s="227"/>
      <c r="J47" s="91"/>
    </row>
    <row r="48" spans="1:10" s="228" customFormat="1" ht="15.75" customHeight="1" thickBot="1" x14ac:dyDescent="0.4">
      <c r="A48" s="205" t="s">
        <v>1379</v>
      </c>
      <c r="B48" s="202" t="s">
        <v>804</v>
      </c>
      <c r="C48" s="206" t="s">
        <v>79</v>
      </c>
      <c r="D48" s="206" t="s">
        <v>79</v>
      </c>
      <c r="E48" s="206" t="s">
        <v>86</v>
      </c>
      <c r="F48" s="204">
        <v>2182</v>
      </c>
      <c r="G48" s="204">
        <v>1</v>
      </c>
      <c r="H48" s="216"/>
      <c r="I48" s="227"/>
      <c r="J48" s="91"/>
    </row>
    <row r="49" spans="1:14" ht="19.5" customHeight="1" thickBot="1" x14ac:dyDescent="0.4">
      <c r="A49" s="695" t="s">
        <v>1337</v>
      </c>
      <c r="B49" s="696"/>
      <c r="C49" s="696"/>
      <c r="D49" s="696"/>
      <c r="E49" s="696"/>
      <c r="F49" s="696"/>
      <c r="G49" s="697"/>
      <c r="H49" s="697"/>
    </row>
    <row r="50" spans="1:14" s="226" customFormat="1" x14ac:dyDescent="0.35">
      <c r="A50" s="592" t="s">
        <v>1380</v>
      </c>
      <c r="B50" s="316" t="s">
        <v>1103</v>
      </c>
      <c r="C50" s="317" t="s">
        <v>79</v>
      </c>
      <c r="D50" s="317" t="s">
        <v>79</v>
      </c>
      <c r="E50" s="317" t="s">
        <v>86</v>
      </c>
      <c r="F50" s="318">
        <v>3584</v>
      </c>
      <c r="G50" s="318">
        <v>2.1</v>
      </c>
      <c r="H50" s="711"/>
      <c r="I50" s="91"/>
      <c r="J50" s="91"/>
    </row>
    <row r="51" spans="1:14" s="226" customFormat="1" x14ac:dyDescent="0.35">
      <c r="A51" s="592" t="s">
        <v>1381</v>
      </c>
      <c r="B51" s="316" t="s">
        <v>1104</v>
      </c>
      <c r="C51" s="596" t="s">
        <v>79</v>
      </c>
      <c r="D51" s="596" t="s">
        <v>79</v>
      </c>
      <c r="E51" s="596" t="s">
        <v>86</v>
      </c>
      <c r="F51" s="318">
        <v>3974</v>
      </c>
      <c r="G51" s="318">
        <v>2.1</v>
      </c>
      <c r="H51" s="712"/>
      <c r="I51" s="91"/>
      <c r="J51" s="91"/>
    </row>
    <row r="52" spans="1:14" s="226" customFormat="1" x14ac:dyDescent="0.35">
      <c r="A52" s="331" t="s">
        <v>1382</v>
      </c>
      <c r="B52" s="307" t="s">
        <v>805</v>
      </c>
      <c r="C52" s="308" t="s">
        <v>79</v>
      </c>
      <c r="D52" s="308" t="s">
        <v>79</v>
      </c>
      <c r="E52" s="308" t="s">
        <v>86</v>
      </c>
      <c r="F52" s="309">
        <v>3413</v>
      </c>
      <c r="G52" s="309">
        <v>2.1</v>
      </c>
      <c r="H52" s="709" t="s">
        <v>1208</v>
      </c>
      <c r="I52" s="91"/>
      <c r="J52" s="91"/>
    </row>
    <row r="53" spans="1:14" s="226" customFormat="1" ht="16" thickBot="1" x14ac:dyDescent="0.4">
      <c r="A53" s="336" t="s">
        <v>1383</v>
      </c>
      <c r="B53" s="333" t="s">
        <v>806</v>
      </c>
      <c r="C53" s="334" t="s">
        <v>79</v>
      </c>
      <c r="D53" s="334" t="s">
        <v>79</v>
      </c>
      <c r="E53" s="334" t="s">
        <v>86</v>
      </c>
      <c r="F53" s="309">
        <v>3784</v>
      </c>
      <c r="G53" s="309">
        <v>2.1</v>
      </c>
      <c r="H53" s="710"/>
      <c r="I53" s="91"/>
      <c r="J53" s="91"/>
    </row>
    <row r="54" spans="1:14" ht="15.65" customHeight="1" thickBot="1" x14ac:dyDescent="0.4">
      <c r="A54" s="695" t="s">
        <v>807</v>
      </c>
      <c r="B54" s="696"/>
      <c r="C54" s="696"/>
      <c r="D54" s="696"/>
      <c r="E54" s="696"/>
      <c r="F54" s="696"/>
      <c r="G54" s="697"/>
      <c r="H54" s="697"/>
    </row>
    <row r="55" spans="1:14" x14ac:dyDescent="0.35">
      <c r="A55" s="331" t="s">
        <v>1384</v>
      </c>
      <c r="B55" s="307" t="s">
        <v>808</v>
      </c>
      <c r="C55" s="308" t="s">
        <v>79</v>
      </c>
      <c r="D55" s="308" t="s">
        <v>79</v>
      </c>
      <c r="E55" s="308" t="s">
        <v>86</v>
      </c>
      <c r="F55" s="309">
        <v>5926</v>
      </c>
      <c r="G55" s="309">
        <v>4.0999999999999996</v>
      </c>
      <c r="H55" s="327" t="s">
        <v>2475</v>
      </c>
      <c r="L55" s="229"/>
      <c r="M55" s="229"/>
    </row>
    <row r="56" spans="1:14" x14ac:dyDescent="0.35">
      <c r="A56" s="331" t="s">
        <v>1385</v>
      </c>
      <c r="B56" s="307" t="s">
        <v>809</v>
      </c>
      <c r="C56" s="308" t="s">
        <v>79</v>
      </c>
      <c r="D56" s="308" t="s">
        <v>79</v>
      </c>
      <c r="E56" s="308" t="s">
        <v>86</v>
      </c>
      <c r="F56" s="309">
        <v>5976</v>
      </c>
      <c r="G56" s="309">
        <v>4.0999999999999996</v>
      </c>
      <c r="H56" s="327" t="s">
        <v>2475</v>
      </c>
      <c r="L56" s="229"/>
      <c r="M56" s="229"/>
    </row>
    <row r="57" spans="1:14" ht="16" thickBot="1" x14ac:dyDescent="0.4">
      <c r="A57" s="331" t="s">
        <v>1386</v>
      </c>
      <c r="B57" s="307" t="s">
        <v>810</v>
      </c>
      <c r="C57" s="308" t="s">
        <v>79</v>
      </c>
      <c r="D57" s="308" t="s">
        <v>79</v>
      </c>
      <c r="E57" s="308" t="s">
        <v>86</v>
      </c>
      <c r="F57" s="309">
        <v>6288</v>
      </c>
      <c r="G57" s="309">
        <v>4.0999999999999996</v>
      </c>
      <c r="H57" s="327" t="s">
        <v>2475</v>
      </c>
      <c r="M57" s="229"/>
      <c r="N57" s="230"/>
    </row>
    <row r="58" spans="1:14" ht="15" customHeight="1" thickBot="1" x14ac:dyDescent="0.4">
      <c r="A58" s="695" t="s">
        <v>811</v>
      </c>
      <c r="B58" s="696"/>
      <c r="C58" s="696"/>
      <c r="D58" s="696"/>
      <c r="E58" s="696"/>
      <c r="F58" s="696"/>
      <c r="G58" s="697"/>
      <c r="H58" s="697"/>
    </row>
    <row r="59" spans="1:14" x14ac:dyDescent="0.35">
      <c r="A59" s="331" t="s">
        <v>1387</v>
      </c>
      <c r="B59" s="307" t="s">
        <v>812</v>
      </c>
      <c r="C59" s="308" t="s">
        <v>82</v>
      </c>
      <c r="D59" s="308" t="s">
        <v>81</v>
      </c>
      <c r="E59" s="308" t="s">
        <v>81</v>
      </c>
      <c r="F59" s="309">
        <v>6602</v>
      </c>
      <c r="G59" s="309">
        <v>1</v>
      </c>
      <c r="H59" s="327" t="s">
        <v>1208</v>
      </c>
      <c r="M59" s="229"/>
      <c r="N59" s="230"/>
    </row>
    <row r="60" spans="1:14" s="227" customFormat="1" x14ac:dyDescent="0.35">
      <c r="A60" s="337" t="s">
        <v>2712</v>
      </c>
      <c r="B60" s="316" t="s">
        <v>2577</v>
      </c>
      <c r="C60" s="317" t="s">
        <v>82</v>
      </c>
      <c r="D60" s="317" t="s">
        <v>81</v>
      </c>
      <c r="E60" s="317" t="s">
        <v>81</v>
      </c>
      <c r="F60" s="318">
        <v>6602</v>
      </c>
      <c r="G60" s="318">
        <v>1</v>
      </c>
      <c r="H60" s="335" t="s">
        <v>1225</v>
      </c>
      <c r="J60" s="91"/>
    </row>
    <row r="61" spans="1:14" s="227" customFormat="1" x14ac:dyDescent="0.35">
      <c r="A61" s="201" t="s">
        <v>1388</v>
      </c>
      <c r="B61" s="202" t="s">
        <v>813</v>
      </c>
      <c r="C61" s="203" t="s">
        <v>81</v>
      </c>
      <c r="D61" s="203" t="s">
        <v>81</v>
      </c>
      <c r="E61" s="203" t="s">
        <v>81</v>
      </c>
      <c r="F61" s="204">
        <v>79</v>
      </c>
      <c r="G61" s="204">
        <v>0</v>
      </c>
      <c r="H61" s="218"/>
      <c r="J61" s="91"/>
    </row>
    <row r="62" spans="1:14" s="227" customFormat="1" x14ac:dyDescent="0.35">
      <c r="A62" s="331" t="s">
        <v>1389</v>
      </c>
      <c r="B62" s="307" t="s">
        <v>814</v>
      </c>
      <c r="C62" s="308" t="s">
        <v>81</v>
      </c>
      <c r="D62" s="308" t="s">
        <v>81</v>
      </c>
      <c r="E62" s="308" t="s">
        <v>81</v>
      </c>
      <c r="F62" s="309">
        <v>979</v>
      </c>
      <c r="G62" s="309">
        <v>0</v>
      </c>
      <c r="H62" s="327" t="s">
        <v>1208</v>
      </c>
      <c r="J62" s="91"/>
    </row>
    <row r="63" spans="1:14" s="227" customFormat="1" x14ac:dyDescent="0.35">
      <c r="A63" s="337" t="s">
        <v>1390</v>
      </c>
      <c r="B63" s="316" t="s">
        <v>1308</v>
      </c>
      <c r="C63" s="317" t="s">
        <v>81</v>
      </c>
      <c r="D63" s="317" t="s">
        <v>81</v>
      </c>
      <c r="E63" s="317" t="s">
        <v>81</v>
      </c>
      <c r="F63" s="318">
        <v>980</v>
      </c>
      <c r="G63" s="318">
        <v>0</v>
      </c>
      <c r="H63" s="335" t="s">
        <v>1225</v>
      </c>
      <c r="J63" s="91"/>
    </row>
    <row r="64" spans="1:14" x14ac:dyDescent="0.35">
      <c r="A64" s="201" t="s">
        <v>1391</v>
      </c>
      <c r="B64" s="202" t="s">
        <v>815</v>
      </c>
      <c r="C64" s="203" t="s">
        <v>81</v>
      </c>
      <c r="D64" s="203" t="s">
        <v>81</v>
      </c>
      <c r="E64" s="203" t="s">
        <v>81</v>
      </c>
      <c r="F64" s="204">
        <v>749</v>
      </c>
      <c r="G64" s="204">
        <v>0</v>
      </c>
      <c r="H64" s="218"/>
    </row>
    <row r="65" spans="1:10" ht="16" thickBot="1" x14ac:dyDescent="0.4">
      <c r="A65" s="201" t="s">
        <v>1392</v>
      </c>
      <c r="B65" s="202" t="s">
        <v>816</v>
      </c>
      <c r="C65" s="203" t="s">
        <v>81</v>
      </c>
      <c r="D65" s="203" t="s">
        <v>81</v>
      </c>
      <c r="E65" s="203" t="s">
        <v>81</v>
      </c>
      <c r="F65" s="204">
        <v>1442</v>
      </c>
      <c r="G65" s="204">
        <v>0</v>
      </c>
      <c r="H65" s="218"/>
    </row>
    <row r="66" spans="1:10" ht="18.75" customHeight="1" thickBot="1" x14ac:dyDescent="0.4">
      <c r="A66" s="700" t="s">
        <v>817</v>
      </c>
      <c r="B66" s="701"/>
      <c r="C66" s="701"/>
      <c r="D66" s="701"/>
      <c r="E66" s="701"/>
      <c r="F66" s="701"/>
      <c r="G66" s="702"/>
      <c r="H66" s="702"/>
    </row>
    <row r="67" spans="1:10" x14ac:dyDescent="0.35">
      <c r="A67" s="295" t="s">
        <v>1393</v>
      </c>
      <c r="B67" s="207" t="s">
        <v>818</v>
      </c>
      <c r="C67" s="208" t="s">
        <v>79</v>
      </c>
      <c r="D67" s="208" t="s">
        <v>79</v>
      </c>
      <c r="E67" s="208" t="s">
        <v>86</v>
      </c>
      <c r="F67" s="204">
        <v>2804</v>
      </c>
      <c r="G67" s="204">
        <v>1</v>
      </c>
      <c r="H67" s="217"/>
    </row>
    <row r="68" spans="1:10" s="226" customFormat="1" x14ac:dyDescent="0.35">
      <c r="A68" s="295" t="s">
        <v>1394</v>
      </c>
      <c r="B68" s="207" t="s">
        <v>205</v>
      </c>
      <c r="C68" s="208" t="s">
        <v>79</v>
      </c>
      <c r="D68" s="208" t="s">
        <v>81</v>
      </c>
      <c r="E68" s="208" t="s">
        <v>81</v>
      </c>
      <c r="F68" s="204">
        <v>2662</v>
      </c>
      <c r="G68" s="204">
        <v>1</v>
      </c>
      <c r="H68" s="327" t="s">
        <v>1208</v>
      </c>
      <c r="I68" s="91"/>
      <c r="J68" s="91"/>
    </row>
    <row r="69" spans="1:10" s="227" customFormat="1" x14ac:dyDescent="0.35">
      <c r="A69" s="337" t="s">
        <v>2714</v>
      </c>
      <c r="B69" s="316" t="s">
        <v>205</v>
      </c>
      <c r="C69" s="317" t="s">
        <v>79</v>
      </c>
      <c r="D69" s="317" t="s">
        <v>81</v>
      </c>
      <c r="E69" s="317" t="s">
        <v>81</v>
      </c>
      <c r="F69" s="318">
        <v>2662</v>
      </c>
      <c r="G69" s="318">
        <v>1</v>
      </c>
      <c r="H69" s="335" t="s">
        <v>1225</v>
      </c>
      <c r="J69" s="91"/>
    </row>
    <row r="70" spans="1:10" s="226" customFormat="1" x14ac:dyDescent="0.35">
      <c r="A70" s="295" t="s">
        <v>1395</v>
      </c>
      <c r="B70" s="207" t="s">
        <v>819</v>
      </c>
      <c r="C70" s="208" t="s">
        <v>79</v>
      </c>
      <c r="D70" s="208" t="s">
        <v>79</v>
      </c>
      <c r="E70" s="208" t="s">
        <v>86</v>
      </c>
      <c r="F70" s="204">
        <v>2427</v>
      </c>
      <c r="G70" s="204">
        <v>1</v>
      </c>
      <c r="H70" s="217"/>
      <c r="I70" s="91"/>
      <c r="J70" s="91"/>
    </row>
    <row r="71" spans="1:10" s="226" customFormat="1" x14ac:dyDescent="0.35">
      <c r="A71" s="295" t="s">
        <v>1396</v>
      </c>
      <c r="B71" s="207" t="s">
        <v>820</v>
      </c>
      <c r="C71" s="208" t="s">
        <v>79</v>
      </c>
      <c r="D71" s="208" t="s">
        <v>79</v>
      </c>
      <c r="E71" s="208" t="s">
        <v>86</v>
      </c>
      <c r="F71" s="204">
        <v>2256</v>
      </c>
      <c r="G71" s="204">
        <v>0.3</v>
      </c>
      <c r="H71" s="217"/>
      <c r="I71" s="91"/>
      <c r="J71" s="91"/>
    </row>
    <row r="72" spans="1:10" s="226" customFormat="1" ht="16" thickBot="1" x14ac:dyDescent="0.4">
      <c r="A72" s="338" t="s">
        <v>1397</v>
      </c>
      <c r="B72" s="209" t="s">
        <v>821</v>
      </c>
      <c r="C72" s="210" t="s">
        <v>79</v>
      </c>
      <c r="D72" s="210" t="s">
        <v>79</v>
      </c>
      <c r="E72" s="210" t="s">
        <v>86</v>
      </c>
      <c r="F72" s="204">
        <v>2369</v>
      </c>
      <c r="G72" s="204">
        <v>1</v>
      </c>
      <c r="H72" s="217"/>
      <c r="I72" s="91"/>
      <c r="J72" s="91"/>
    </row>
    <row r="73" spans="1:10" ht="18.75" customHeight="1" thickBot="1" x14ac:dyDescent="0.4">
      <c r="A73" s="700" t="s">
        <v>822</v>
      </c>
      <c r="B73" s="701"/>
      <c r="C73" s="701"/>
      <c r="D73" s="701"/>
      <c r="E73" s="701"/>
      <c r="F73" s="701"/>
      <c r="G73" s="702"/>
      <c r="H73" s="702"/>
    </row>
    <row r="74" spans="1:10" s="226" customFormat="1" x14ac:dyDescent="0.35">
      <c r="A74" s="295" t="s">
        <v>1398</v>
      </c>
      <c r="B74" s="207" t="s">
        <v>823</v>
      </c>
      <c r="C74" s="208" t="s">
        <v>79</v>
      </c>
      <c r="D74" s="208" t="s">
        <v>79</v>
      </c>
      <c r="E74" s="208" t="s">
        <v>86</v>
      </c>
      <c r="F74" s="204">
        <v>2926</v>
      </c>
      <c r="G74" s="204">
        <v>1</v>
      </c>
      <c r="H74" s="219"/>
      <c r="I74" s="91"/>
      <c r="J74" s="91"/>
    </row>
    <row r="75" spans="1:10" s="226" customFormat="1" x14ac:dyDescent="0.35">
      <c r="A75" s="295" t="s">
        <v>1399</v>
      </c>
      <c r="B75" s="207" t="s">
        <v>824</v>
      </c>
      <c r="C75" s="208" t="s">
        <v>79</v>
      </c>
      <c r="D75" s="208" t="s">
        <v>79</v>
      </c>
      <c r="E75" s="208" t="s">
        <v>86</v>
      </c>
      <c r="F75" s="204">
        <v>2594</v>
      </c>
      <c r="G75" s="204">
        <v>0.3</v>
      </c>
      <c r="H75" s="217"/>
      <c r="I75" s="91"/>
      <c r="J75" s="91"/>
    </row>
    <row r="76" spans="1:10" s="226" customFormat="1" ht="16" thickBot="1" x14ac:dyDescent="0.4">
      <c r="A76" s="338" t="s">
        <v>1400</v>
      </c>
      <c r="B76" s="209" t="s">
        <v>825</v>
      </c>
      <c r="C76" s="208" t="s">
        <v>79</v>
      </c>
      <c r="D76" s="208" t="s">
        <v>79</v>
      </c>
      <c r="E76" s="210" t="s">
        <v>86</v>
      </c>
      <c r="F76" s="204">
        <v>2686</v>
      </c>
      <c r="G76" s="204">
        <v>1</v>
      </c>
      <c r="H76" s="217"/>
      <c r="I76" s="91"/>
      <c r="J76" s="91"/>
    </row>
    <row r="77" spans="1:10" s="226" customFormat="1" ht="15" thickBot="1" x14ac:dyDescent="0.4">
      <c r="A77" s="700" t="s">
        <v>826</v>
      </c>
      <c r="B77" s="701"/>
      <c r="C77" s="701"/>
      <c r="D77" s="701"/>
      <c r="E77" s="701"/>
      <c r="F77" s="701"/>
      <c r="G77" s="702"/>
      <c r="H77" s="702"/>
      <c r="I77" s="91"/>
      <c r="J77" s="91"/>
    </row>
    <row r="78" spans="1:10" s="226" customFormat="1" x14ac:dyDescent="0.35">
      <c r="A78" s="295" t="s">
        <v>1401</v>
      </c>
      <c r="B78" s="207" t="s">
        <v>827</v>
      </c>
      <c r="C78" s="208" t="s">
        <v>78</v>
      </c>
      <c r="D78" s="208" t="s">
        <v>80</v>
      </c>
      <c r="E78" s="208" t="s">
        <v>86</v>
      </c>
      <c r="F78" s="204">
        <v>1738</v>
      </c>
      <c r="G78" s="204">
        <v>1</v>
      </c>
      <c r="H78" s="217"/>
      <c r="I78" s="231"/>
      <c r="J78" s="91"/>
    </row>
    <row r="79" spans="1:10" s="226" customFormat="1" x14ac:dyDescent="0.35">
      <c r="A79" s="295" t="s">
        <v>1402</v>
      </c>
      <c r="B79" s="207" t="s">
        <v>828</v>
      </c>
      <c r="C79" s="208" t="s">
        <v>78</v>
      </c>
      <c r="D79" s="208" t="s">
        <v>80</v>
      </c>
      <c r="E79" s="208" t="s">
        <v>86</v>
      </c>
      <c r="F79" s="204">
        <v>1829</v>
      </c>
      <c r="G79" s="204">
        <v>1</v>
      </c>
      <c r="H79" s="217"/>
      <c r="I79" s="231"/>
      <c r="J79" s="91"/>
    </row>
    <row r="80" spans="1:10" s="226" customFormat="1" ht="16" thickBot="1" x14ac:dyDescent="0.4">
      <c r="A80" s="339" t="s">
        <v>1403</v>
      </c>
      <c r="B80" s="104" t="s">
        <v>829</v>
      </c>
      <c r="C80" s="211" t="s">
        <v>78</v>
      </c>
      <c r="D80" s="211" t="s">
        <v>80</v>
      </c>
      <c r="E80" s="211" t="s">
        <v>86</v>
      </c>
      <c r="F80" s="204">
        <v>1376</v>
      </c>
      <c r="G80" s="204">
        <v>1</v>
      </c>
      <c r="H80" s="217"/>
      <c r="I80" s="231"/>
      <c r="J80" s="91"/>
    </row>
    <row r="81" spans="1:10" s="226" customFormat="1" ht="15" thickBot="1" x14ac:dyDescent="0.4">
      <c r="A81" s="700" t="s">
        <v>830</v>
      </c>
      <c r="B81" s="701"/>
      <c r="C81" s="701"/>
      <c r="D81" s="701"/>
      <c r="E81" s="701"/>
      <c r="F81" s="701"/>
      <c r="G81" s="702"/>
      <c r="H81" s="702"/>
      <c r="I81" s="91"/>
      <c r="J81" s="91"/>
    </row>
    <row r="82" spans="1:10" s="226" customFormat="1" ht="21" customHeight="1" thickBot="1" x14ac:dyDescent="0.4">
      <c r="A82" s="695" t="s">
        <v>831</v>
      </c>
      <c r="B82" s="696"/>
      <c r="C82" s="696"/>
      <c r="D82" s="696"/>
      <c r="E82" s="696"/>
      <c r="F82" s="696"/>
      <c r="G82" s="697"/>
      <c r="H82" s="697"/>
      <c r="I82" s="91"/>
      <c r="J82" s="91"/>
    </row>
    <row r="83" spans="1:10" s="226" customFormat="1" x14ac:dyDescent="0.35">
      <c r="A83" s="340" t="s">
        <v>1404</v>
      </c>
      <c r="B83" s="307" t="s">
        <v>683</v>
      </c>
      <c r="C83" s="308" t="s">
        <v>81</v>
      </c>
      <c r="D83" s="308" t="s">
        <v>81</v>
      </c>
      <c r="E83" s="308" t="s">
        <v>81</v>
      </c>
      <c r="F83" s="309">
        <v>226</v>
      </c>
      <c r="G83" s="309">
        <v>0</v>
      </c>
      <c r="H83" s="323" t="s">
        <v>1208</v>
      </c>
      <c r="I83" s="232"/>
      <c r="J83" s="91"/>
    </row>
    <row r="84" spans="1:10" s="226" customFormat="1" x14ac:dyDescent="0.35">
      <c r="A84" s="341" t="s">
        <v>1405</v>
      </c>
      <c r="B84" s="316" t="s">
        <v>832</v>
      </c>
      <c r="C84" s="317" t="s">
        <v>81</v>
      </c>
      <c r="D84" s="317" t="s">
        <v>81</v>
      </c>
      <c r="E84" s="317" t="s">
        <v>81</v>
      </c>
      <c r="F84" s="318">
        <v>285</v>
      </c>
      <c r="G84" s="318">
        <v>0</v>
      </c>
      <c r="H84" s="324" t="s">
        <v>1344</v>
      </c>
      <c r="I84" s="232"/>
      <c r="J84" s="91"/>
    </row>
    <row r="85" spans="1:10" s="226" customFormat="1" x14ac:dyDescent="0.35">
      <c r="A85" s="341" t="s">
        <v>1406</v>
      </c>
      <c r="B85" s="316" t="s">
        <v>833</v>
      </c>
      <c r="C85" s="317" t="s">
        <v>81</v>
      </c>
      <c r="D85" s="317" t="s">
        <v>81</v>
      </c>
      <c r="E85" s="317" t="s">
        <v>81</v>
      </c>
      <c r="F85" s="318">
        <v>285</v>
      </c>
      <c r="G85" s="318">
        <v>0</v>
      </c>
      <c r="H85" s="324" t="s">
        <v>1344</v>
      </c>
      <c r="I85" s="232"/>
      <c r="J85" s="91"/>
    </row>
    <row r="86" spans="1:10" s="226" customFormat="1" x14ac:dyDescent="0.35">
      <c r="A86" s="342" t="s">
        <v>1407</v>
      </c>
      <c r="B86" s="202" t="s">
        <v>834</v>
      </c>
      <c r="C86" s="203" t="s">
        <v>81</v>
      </c>
      <c r="D86" s="203" t="s">
        <v>81</v>
      </c>
      <c r="E86" s="203" t="s">
        <v>81</v>
      </c>
      <c r="F86" s="204">
        <v>275</v>
      </c>
      <c r="G86" s="204">
        <v>0</v>
      </c>
      <c r="H86" s="300"/>
      <c r="I86" s="232"/>
      <c r="J86" s="91"/>
    </row>
    <row r="87" spans="1:10" s="226" customFormat="1" x14ac:dyDescent="0.35">
      <c r="A87" s="342" t="s">
        <v>1408</v>
      </c>
      <c r="B87" s="202" t="s">
        <v>835</v>
      </c>
      <c r="C87" s="203" t="s">
        <v>81</v>
      </c>
      <c r="D87" s="203" t="s">
        <v>81</v>
      </c>
      <c r="E87" s="203" t="s">
        <v>81</v>
      </c>
      <c r="F87" s="204">
        <v>129</v>
      </c>
      <c r="G87" s="204">
        <v>0</v>
      </c>
      <c r="H87" s="300"/>
      <c r="I87" s="232"/>
      <c r="J87" s="91"/>
    </row>
    <row r="88" spans="1:10" s="226" customFormat="1" x14ac:dyDescent="0.35">
      <c r="A88" s="342" t="s">
        <v>1409</v>
      </c>
      <c r="B88" s="202" t="s">
        <v>836</v>
      </c>
      <c r="C88" s="203" t="s">
        <v>81</v>
      </c>
      <c r="D88" s="203" t="s">
        <v>81</v>
      </c>
      <c r="E88" s="203" t="s">
        <v>81</v>
      </c>
      <c r="F88" s="204">
        <v>146</v>
      </c>
      <c r="G88" s="204">
        <v>0</v>
      </c>
      <c r="H88" s="300"/>
      <c r="I88" s="232"/>
      <c r="J88" s="91"/>
    </row>
    <row r="89" spans="1:10" s="226" customFormat="1" ht="15.75" customHeight="1" x14ac:dyDescent="0.35">
      <c r="A89" s="342" t="s">
        <v>1410</v>
      </c>
      <c r="B89" s="202" t="s">
        <v>837</v>
      </c>
      <c r="C89" s="203" t="s">
        <v>81</v>
      </c>
      <c r="D89" s="203" t="s">
        <v>81</v>
      </c>
      <c r="E89" s="203" t="s">
        <v>81</v>
      </c>
      <c r="F89" s="204">
        <v>275</v>
      </c>
      <c r="G89" s="204">
        <v>0</v>
      </c>
      <c r="H89" s="300"/>
      <c r="I89" s="232"/>
      <c r="J89" s="91"/>
    </row>
    <row r="90" spans="1:10" s="226" customFormat="1" x14ac:dyDescent="0.35">
      <c r="A90" s="342" t="s">
        <v>1411</v>
      </c>
      <c r="B90" s="202" t="s">
        <v>838</v>
      </c>
      <c r="C90" s="203" t="s">
        <v>81</v>
      </c>
      <c r="D90" s="203" t="s">
        <v>81</v>
      </c>
      <c r="E90" s="203" t="s">
        <v>81</v>
      </c>
      <c r="F90" s="204">
        <v>129</v>
      </c>
      <c r="G90" s="204">
        <v>0</v>
      </c>
      <c r="H90" s="300"/>
      <c r="I90" s="232"/>
      <c r="J90" s="91"/>
    </row>
    <row r="91" spans="1:10" s="226" customFormat="1" x14ac:dyDescent="0.35">
      <c r="A91" s="342" t="s">
        <v>1412</v>
      </c>
      <c r="B91" s="202" t="s">
        <v>839</v>
      </c>
      <c r="C91" s="203" t="s">
        <v>81</v>
      </c>
      <c r="D91" s="203" t="s">
        <v>81</v>
      </c>
      <c r="E91" s="203" t="s">
        <v>81</v>
      </c>
      <c r="F91" s="204">
        <v>146</v>
      </c>
      <c r="G91" s="204">
        <v>0</v>
      </c>
      <c r="H91" s="323"/>
      <c r="I91" s="232"/>
      <c r="J91" s="91"/>
    </row>
    <row r="92" spans="1:10" s="226" customFormat="1" x14ac:dyDescent="0.35">
      <c r="A92" s="342" t="s">
        <v>1413</v>
      </c>
      <c r="B92" s="202" t="s">
        <v>840</v>
      </c>
      <c r="C92" s="203" t="s">
        <v>81</v>
      </c>
      <c r="D92" s="203" t="s">
        <v>81</v>
      </c>
      <c r="E92" s="203" t="s">
        <v>81</v>
      </c>
      <c r="F92" s="204">
        <v>124</v>
      </c>
      <c r="G92" s="204">
        <v>0</v>
      </c>
      <c r="H92" s="323"/>
      <c r="I92" s="232"/>
      <c r="J92" s="91"/>
    </row>
    <row r="93" spans="1:10" s="226" customFormat="1" x14ac:dyDescent="0.35">
      <c r="A93" s="342" t="s">
        <v>1414</v>
      </c>
      <c r="B93" s="202" t="s">
        <v>841</v>
      </c>
      <c r="C93" s="203" t="s">
        <v>81</v>
      </c>
      <c r="D93" s="203" t="s">
        <v>81</v>
      </c>
      <c r="E93" s="203" t="s">
        <v>81</v>
      </c>
      <c r="F93" s="204">
        <v>29</v>
      </c>
      <c r="G93" s="204">
        <v>0</v>
      </c>
      <c r="H93" s="323"/>
      <c r="I93" s="232"/>
      <c r="J93" s="91"/>
    </row>
    <row r="94" spans="1:10" s="226" customFormat="1" x14ac:dyDescent="0.35">
      <c r="A94" s="340" t="s">
        <v>1415</v>
      </c>
      <c r="B94" s="307" t="s">
        <v>842</v>
      </c>
      <c r="C94" s="308" t="s">
        <v>81</v>
      </c>
      <c r="D94" s="308" t="s">
        <v>81</v>
      </c>
      <c r="E94" s="308" t="s">
        <v>81</v>
      </c>
      <c r="F94" s="309">
        <v>152</v>
      </c>
      <c r="G94" s="309">
        <v>0</v>
      </c>
      <c r="H94" s="323" t="s">
        <v>1208</v>
      </c>
      <c r="I94" s="232"/>
      <c r="J94" s="91"/>
    </row>
    <row r="95" spans="1:10" s="226" customFormat="1" ht="14.5" x14ac:dyDescent="0.35">
      <c r="A95" s="605" t="s">
        <v>1416</v>
      </c>
      <c r="B95" s="606" t="s">
        <v>1294</v>
      </c>
      <c r="C95" s="317" t="s">
        <v>81</v>
      </c>
      <c r="D95" s="317" t="s">
        <v>81</v>
      </c>
      <c r="E95" s="317" t="s">
        <v>81</v>
      </c>
      <c r="F95" s="318">
        <v>193</v>
      </c>
      <c r="G95" s="318">
        <v>0</v>
      </c>
      <c r="H95" s="324"/>
      <c r="I95" s="232"/>
      <c r="J95" s="91"/>
    </row>
    <row r="96" spans="1:10" s="226" customFormat="1" x14ac:dyDescent="0.35">
      <c r="A96" s="342" t="s">
        <v>1417</v>
      </c>
      <c r="B96" s="296" t="s">
        <v>843</v>
      </c>
      <c r="C96" s="203" t="s">
        <v>81</v>
      </c>
      <c r="D96" s="203" t="s">
        <v>81</v>
      </c>
      <c r="E96" s="203" t="s">
        <v>81</v>
      </c>
      <c r="F96" s="204">
        <v>244</v>
      </c>
      <c r="G96" s="204">
        <v>0</v>
      </c>
      <c r="H96" s="323"/>
      <c r="I96" s="232"/>
      <c r="J96" s="91"/>
    </row>
    <row r="97" spans="1:10" s="226" customFormat="1" x14ac:dyDescent="0.35">
      <c r="A97" s="342" t="s">
        <v>1418</v>
      </c>
      <c r="B97" s="296" t="s">
        <v>844</v>
      </c>
      <c r="C97" s="203" t="s">
        <v>81</v>
      </c>
      <c r="D97" s="203" t="s">
        <v>81</v>
      </c>
      <c r="E97" s="203" t="s">
        <v>81</v>
      </c>
      <c r="F97" s="204">
        <v>387</v>
      </c>
      <c r="G97" s="204">
        <v>0</v>
      </c>
      <c r="H97" s="323"/>
      <c r="I97" s="232"/>
      <c r="J97" s="91"/>
    </row>
    <row r="98" spans="1:10" s="226" customFormat="1" x14ac:dyDescent="0.35">
      <c r="A98" s="342" t="s">
        <v>1419</v>
      </c>
      <c r="B98" s="296" t="s">
        <v>845</v>
      </c>
      <c r="C98" s="203" t="s">
        <v>81</v>
      </c>
      <c r="D98" s="203" t="s">
        <v>81</v>
      </c>
      <c r="E98" s="203" t="s">
        <v>81</v>
      </c>
      <c r="F98" s="204">
        <v>110</v>
      </c>
      <c r="G98" s="204">
        <v>0</v>
      </c>
      <c r="H98" s="323"/>
      <c r="I98" s="232"/>
      <c r="J98" s="91"/>
    </row>
    <row r="99" spans="1:10" s="226" customFormat="1" x14ac:dyDescent="0.35">
      <c r="A99" s="342" t="s">
        <v>1388</v>
      </c>
      <c r="B99" s="296" t="s">
        <v>813</v>
      </c>
      <c r="C99" s="203" t="s">
        <v>81</v>
      </c>
      <c r="D99" s="203" t="s">
        <v>81</v>
      </c>
      <c r="E99" s="203" t="s">
        <v>81</v>
      </c>
      <c r="F99" s="204">
        <v>79</v>
      </c>
      <c r="G99" s="204">
        <v>0</v>
      </c>
      <c r="H99" s="323"/>
      <c r="I99" s="232"/>
      <c r="J99" s="91"/>
    </row>
    <row r="100" spans="1:10" s="226" customFormat="1" x14ac:dyDescent="0.35">
      <c r="A100" s="342" t="s">
        <v>1420</v>
      </c>
      <c r="B100" s="296" t="s">
        <v>846</v>
      </c>
      <c r="C100" s="203" t="s">
        <v>81</v>
      </c>
      <c r="D100" s="203" t="s">
        <v>81</v>
      </c>
      <c r="E100" s="203" t="s">
        <v>81</v>
      </c>
      <c r="F100" s="204">
        <v>148</v>
      </c>
      <c r="G100" s="204">
        <v>0</v>
      </c>
      <c r="H100" s="323"/>
      <c r="I100" s="232"/>
      <c r="J100" s="91"/>
    </row>
    <row r="101" spans="1:10" s="226" customFormat="1" x14ac:dyDescent="0.35">
      <c r="A101" s="342" t="s">
        <v>1421</v>
      </c>
      <c r="B101" s="296" t="s">
        <v>847</v>
      </c>
      <c r="C101" s="203" t="s">
        <v>81</v>
      </c>
      <c r="D101" s="203" t="s">
        <v>81</v>
      </c>
      <c r="E101" s="203" t="s">
        <v>81</v>
      </c>
      <c r="F101" s="204">
        <v>144</v>
      </c>
      <c r="G101" s="204">
        <v>0</v>
      </c>
      <c r="H101" s="323"/>
      <c r="I101" s="232"/>
      <c r="J101" s="91"/>
    </row>
    <row r="102" spans="1:10" s="226" customFormat="1" x14ac:dyDescent="0.35">
      <c r="A102" s="342" t="s">
        <v>1422</v>
      </c>
      <c r="B102" s="296" t="s">
        <v>848</v>
      </c>
      <c r="C102" s="203" t="s">
        <v>81</v>
      </c>
      <c r="D102" s="203" t="s">
        <v>81</v>
      </c>
      <c r="E102" s="203" t="s">
        <v>81</v>
      </c>
      <c r="F102" s="204">
        <v>60</v>
      </c>
      <c r="G102" s="204">
        <v>0</v>
      </c>
      <c r="H102" s="323"/>
      <c r="I102" s="232"/>
      <c r="J102" s="91"/>
    </row>
    <row r="103" spans="1:10" s="226" customFormat="1" x14ac:dyDescent="0.35">
      <c r="A103" s="342" t="s">
        <v>1423</v>
      </c>
      <c r="B103" s="296" t="s">
        <v>849</v>
      </c>
      <c r="C103" s="203" t="s">
        <v>81</v>
      </c>
      <c r="D103" s="203" t="s">
        <v>81</v>
      </c>
      <c r="E103" s="203" t="s">
        <v>81</v>
      </c>
      <c r="F103" s="204">
        <v>10</v>
      </c>
      <c r="G103" s="204">
        <v>0</v>
      </c>
      <c r="H103" s="323"/>
      <c r="I103" s="232"/>
      <c r="J103" s="91"/>
    </row>
    <row r="104" spans="1:10" s="226" customFormat="1" x14ac:dyDescent="0.35">
      <c r="A104" s="343" t="s">
        <v>1424</v>
      </c>
      <c r="B104" s="307" t="s">
        <v>851</v>
      </c>
      <c r="C104" s="308" t="s">
        <v>81</v>
      </c>
      <c r="D104" s="308" t="s">
        <v>81</v>
      </c>
      <c r="E104" s="308" t="s">
        <v>81</v>
      </c>
      <c r="F104" s="309">
        <v>134</v>
      </c>
      <c r="G104" s="309">
        <v>0</v>
      </c>
      <c r="H104" s="323" t="s">
        <v>1208</v>
      </c>
      <c r="I104" s="232"/>
      <c r="J104" s="91"/>
    </row>
    <row r="105" spans="1:10" s="226" customFormat="1" x14ac:dyDescent="0.35">
      <c r="A105" s="344" t="s">
        <v>1425</v>
      </c>
      <c r="B105" s="297" t="s">
        <v>1109</v>
      </c>
      <c r="C105" s="206" t="s">
        <v>81</v>
      </c>
      <c r="D105" s="206" t="s">
        <v>81</v>
      </c>
      <c r="E105" s="206" t="s">
        <v>81</v>
      </c>
      <c r="F105" s="204">
        <v>117</v>
      </c>
      <c r="G105" s="204">
        <v>0</v>
      </c>
      <c r="H105" s="325"/>
      <c r="I105" s="232"/>
      <c r="J105" s="91"/>
    </row>
    <row r="106" spans="1:10" s="226" customFormat="1" x14ac:dyDescent="0.35">
      <c r="A106" s="342" t="s">
        <v>1426</v>
      </c>
      <c r="B106" s="296" t="s">
        <v>850</v>
      </c>
      <c r="C106" s="203" t="s">
        <v>81</v>
      </c>
      <c r="D106" s="203" t="s">
        <v>81</v>
      </c>
      <c r="E106" s="203" t="s">
        <v>81</v>
      </c>
      <c r="F106" s="204">
        <v>141</v>
      </c>
      <c r="G106" s="204">
        <v>0</v>
      </c>
      <c r="H106" s="300"/>
      <c r="I106" s="232"/>
      <c r="J106" s="91"/>
    </row>
    <row r="107" spans="1:10" s="226" customFormat="1" ht="14.5" x14ac:dyDescent="0.35">
      <c r="A107" s="345" t="s">
        <v>1427</v>
      </c>
      <c r="B107" s="298" t="s">
        <v>1310</v>
      </c>
      <c r="C107" s="203" t="s">
        <v>81</v>
      </c>
      <c r="D107" s="203" t="s">
        <v>81</v>
      </c>
      <c r="E107" s="203" t="s">
        <v>81</v>
      </c>
      <c r="F107" s="204">
        <v>322</v>
      </c>
      <c r="G107" s="204">
        <v>0</v>
      </c>
      <c r="H107" s="301"/>
      <c r="I107" s="232"/>
      <c r="J107" s="91"/>
    </row>
    <row r="108" spans="1:10" s="226" customFormat="1" x14ac:dyDescent="0.35">
      <c r="A108" s="342" t="s">
        <v>1428</v>
      </c>
      <c r="B108" s="202" t="s">
        <v>852</v>
      </c>
      <c r="C108" s="203" t="s">
        <v>81</v>
      </c>
      <c r="D108" s="203" t="s">
        <v>81</v>
      </c>
      <c r="E108" s="203" t="s">
        <v>81</v>
      </c>
      <c r="F108" s="204">
        <v>49</v>
      </c>
      <c r="G108" s="204">
        <v>0</v>
      </c>
      <c r="H108" s="300"/>
      <c r="I108" s="232"/>
      <c r="J108" s="91"/>
    </row>
    <row r="109" spans="1:10" s="226" customFormat="1" x14ac:dyDescent="0.35">
      <c r="A109" s="342" t="s">
        <v>1429</v>
      </c>
      <c r="B109" s="202" t="s">
        <v>853</v>
      </c>
      <c r="C109" s="203" t="s">
        <v>81</v>
      </c>
      <c r="D109" s="203" t="s">
        <v>81</v>
      </c>
      <c r="E109" s="203" t="s">
        <v>81</v>
      </c>
      <c r="F109" s="204">
        <v>97</v>
      </c>
      <c r="G109" s="204">
        <v>0</v>
      </c>
      <c r="H109" s="221"/>
      <c r="I109" s="232"/>
      <c r="J109" s="91"/>
    </row>
    <row r="110" spans="1:10" s="226" customFormat="1" x14ac:dyDescent="0.35">
      <c r="A110" s="342" t="s">
        <v>1430</v>
      </c>
      <c r="B110" s="202" t="s">
        <v>854</v>
      </c>
      <c r="C110" s="203" t="s">
        <v>81</v>
      </c>
      <c r="D110" s="203" t="s">
        <v>81</v>
      </c>
      <c r="E110" s="203" t="s">
        <v>81</v>
      </c>
      <c r="F110" s="204">
        <v>359</v>
      </c>
      <c r="G110" s="204">
        <v>0</v>
      </c>
      <c r="H110" s="300"/>
      <c r="I110" s="232"/>
      <c r="J110" s="91"/>
    </row>
    <row r="111" spans="1:10" s="226" customFormat="1" x14ac:dyDescent="0.35">
      <c r="A111" s="342" t="s">
        <v>1431</v>
      </c>
      <c r="B111" s="202" t="s">
        <v>855</v>
      </c>
      <c r="C111" s="203" t="s">
        <v>81</v>
      </c>
      <c r="D111" s="203" t="s">
        <v>81</v>
      </c>
      <c r="E111" s="203" t="s">
        <v>81</v>
      </c>
      <c r="F111" s="204">
        <v>980</v>
      </c>
      <c r="G111" s="204">
        <v>0</v>
      </c>
      <c r="H111" s="300"/>
      <c r="I111" s="232"/>
      <c r="J111" s="91"/>
    </row>
    <row r="112" spans="1:10" s="226" customFormat="1" x14ac:dyDescent="0.35">
      <c r="A112" s="342" t="s">
        <v>1432</v>
      </c>
      <c r="B112" s="202" t="s">
        <v>856</v>
      </c>
      <c r="C112" s="203" t="s">
        <v>81</v>
      </c>
      <c r="D112" s="203" t="s">
        <v>81</v>
      </c>
      <c r="E112" s="203" t="s">
        <v>81</v>
      </c>
      <c r="F112" s="204">
        <v>1382</v>
      </c>
      <c r="G112" s="204">
        <v>0</v>
      </c>
      <c r="H112" s="300"/>
      <c r="I112" s="232"/>
      <c r="J112" s="91"/>
    </row>
    <row r="113" spans="1:10" s="226" customFormat="1" x14ac:dyDescent="0.35">
      <c r="A113" s="342" t="s">
        <v>1433</v>
      </c>
      <c r="B113" s="202" t="s">
        <v>857</v>
      </c>
      <c r="C113" s="203" t="s">
        <v>81</v>
      </c>
      <c r="D113" s="203" t="s">
        <v>81</v>
      </c>
      <c r="E113" s="203" t="s">
        <v>81</v>
      </c>
      <c r="F113" s="204">
        <v>1825</v>
      </c>
      <c r="G113" s="204">
        <v>0</v>
      </c>
      <c r="H113" s="300"/>
      <c r="I113" s="232"/>
      <c r="J113" s="91"/>
    </row>
    <row r="114" spans="1:10" s="226" customFormat="1" x14ac:dyDescent="0.35">
      <c r="A114" s="342" t="s">
        <v>1434</v>
      </c>
      <c r="B114" s="202" t="s">
        <v>858</v>
      </c>
      <c r="C114" s="203" t="s">
        <v>81</v>
      </c>
      <c r="D114" s="203" t="s">
        <v>81</v>
      </c>
      <c r="E114" s="203" t="s">
        <v>81</v>
      </c>
      <c r="F114" s="204">
        <v>1967</v>
      </c>
      <c r="G114" s="204">
        <v>0</v>
      </c>
      <c r="H114" s="300"/>
      <c r="I114" s="232"/>
      <c r="J114" s="91"/>
    </row>
    <row r="115" spans="1:10" s="226" customFormat="1" x14ac:dyDescent="0.35">
      <c r="A115" s="342" t="s">
        <v>1435</v>
      </c>
      <c r="B115" s="202" t="s">
        <v>580</v>
      </c>
      <c r="C115" s="203" t="s">
        <v>81</v>
      </c>
      <c r="D115" s="203" t="s">
        <v>81</v>
      </c>
      <c r="E115" s="203" t="s">
        <v>81</v>
      </c>
      <c r="F115" s="204">
        <v>2181</v>
      </c>
      <c r="G115" s="204">
        <v>0</v>
      </c>
      <c r="H115" s="300"/>
      <c r="I115" s="232"/>
      <c r="J115" s="91"/>
    </row>
    <row r="116" spans="1:10" s="226" customFormat="1" ht="16" thickBot="1" x14ac:dyDescent="0.4">
      <c r="A116" s="342" t="s">
        <v>1436</v>
      </c>
      <c r="B116" s="202" t="s">
        <v>859</v>
      </c>
      <c r="C116" s="203" t="s">
        <v>81</v>
      </c>
      <c r="D116" s="203" t="s">
        <v>81</v>
      </c>
      <c r="E116" s="203" t="s">
        <v>81</v>
      </c>
      <c r="F116" s="204">
        <v>2652</v>
      </c>
      <c r="G116" s="204">
        <v>0</v>
      </c>
      <c r="H116" s="300"/>
      <c r="I116" s="232"/>
      <c r="J116" s="91"/>
    </row>
    <row r="117" spans="1:10" ht="15" thickBot="1" x14ac:dyDescent="0.4">
      <c r="A117" s="700" t="s">
        <v>100</v>
      </c>
      <c r="B117" s="701"/>
      <c r="C117" s="701"/>
      <c r="D117" s="701"/>
      <c r="E117" s="701"/>
      <c r="F117" s="701"/>
      <c r="G117" s="702"/>
      <c r="H117" s="702"/>
      <c r="I117" s="225"/>
    </row>
    <row r="118" spans="1:10" s="234" customFormat="1" ht="21" customHeight="1" thickBot="1" x14ac:dyDescent="0.4">
      <c r="A118" s="695" t="s">
        <v>860</v>
      </c>
      <c r="B118" s="696"/>
      <c r="C118" s="696"/>
      <c r="D118" s="696"/>
      <c r="E118" s="696"/>
      <c r="F118" s="696"/>
      <c r="G118" s="697"/>
      <c r="H118" s="697"/>
      <c r="I118" s="233"/>
      <c r="J118" s="91"/>
    </row>
    <row r="119" spans="1:10" s="226" customFormat="1" x14ac:dyDescent="0.35">
      <c r="A119" s="340" t="s">
        <v>1437</v>
      </c>
      <c r="B119" s="307" t="s">
        <v>861</v>
      </c>
      <c r="C119" s="308" t="s">
        <v>81</v>
      </c>
      <c r="D119" s="308" t="s">
        <v>81</v>
      </c>
      <c r="E119" s="308" t="s">
        <v>81</v>
      </c>
      <c r="F119" s="309">
        <v>80</v>
      </c>
      <c r="G119" s="309">
        <v>0</v>
      </c>
      <c r="H119" s="300" t="s">
        <v>1208</v>
      </c>
      <c r="I119" s="232"/>
      <c r="J119" s="91"/>
    </row>
    <row r="120" spans="1:10" s="226" customFormat="1" x14ac:dyDescent="0.35">
      <c r="A120" s="342" t="s">
        <v>1438</v>
      </c>
      <c r="B120" s="202" t="s">
        <v>862</v>
      </c>
      <c r="C120" s="203" t="s">
        <v>81</v>
      </c>
      <c r="D120" s="203" t="s">
        <v>81</v>
      </c>
      <c r="E120" s="203" t="s">
        <v>81</v>
      </c>
      <c r="F120" s="204">
        <v>70</v>
      </c>
      <c r="G120" s="204">
        <v>0</v>
      </c>
      <c r="H120" s="300"/>
      <c r="I120" s="232"/>
      <c r="J120" s="91"/>
    </row>
    <row r="121" spans="1:10" s="226" customFormat="1" x14ac:dyDescent="0.35">
      <c r="A121" s="340" t="s">
        <v>1439</v>
      </c>
      <c r="B121" s="307" t="s">
        <v>863</v>
      </c>
      <c r="C121" s="308" t="s">
        <v>81</v>
      </c>
      <c r="D121" s="308" t="s">
        <v>81</v>
      </c>
      <c r="E121" s="308" t="s">
        <v>81</v>
      </c>
      <c r="F121" s="309">
        <v>105</v>
      </c>
      <c r="G121" s="309">
        <v>0</v>
      </c>
      <c r="H121" s="300" t="s">
        <v>1208</v>
      </c>
      <c r="I121" s="232"/>
      <c r="J121" s="91"/>
    </row>
    <row r="122" spans="1:10" s="226" customFormat="1" x14ac:dyDescent="0.35">
      <c r="A122" s="342" t="s">
        <v>1440</v>
      </c>
      <c r="B122" s="202" t="s">
        <v>864</v>
      </c>
      <c r="C122" s="203" t="s">
        <v>81</v>
      </c>
      <c r="D122" s="203" t="s">
        <v>81</v>
      </c>
      <c r="E122" s="203" t="s">
        <v>81</v>
      </c>
      <c r="F122" s="204">
        <v>105</v>
      </c>
      <c r="G122" s="204">
        <v>0</v>
      </c>
      <c r="H122" s="300"/>
      <c r="I122" s="232"/>
      <c r="J122" s="91"/>
    </row>
    <row r="123" spans="1:10" s="226" customFormat="1" ht="16" thickBot="1" x14ac:dyDescent="0.4">
      <c r="A123" s="342" t="s">
        <v>1477</v>
      </c>
      <c r="B123" s="202" t="s">
        <v>902</v>
      </c>
      <c r="C123" s="203" t="s">
        <v>81</v>
      </c>
      <c r="D123" s="203" t="s">
        <v>81</v>
      </c>
      <c r="E123" s="203" t="s">
        <v>81</v>
      </c>
      <c r="F123" s="204">
        <v>68</v>
      </c>
      <c r="G123" s="204">
        <v>0</v>
      </c>
      <c r="H123" s="300"/>
      <c r="I123" s="232"/>
      <c r="J123" s="91"/>
    </row>
    <row r="124" spans="1:10" s="234" customFormat="1" ht="21" customHeight="1" thickBot="1" x14ac:dyDescent="0.4">
      <c r="A124" s="695" t="s">
        <v>874</v>
      </c>
      <c r="B124" s="696"/>
      <c r="C124" s="696"/>
      <c r="D124" s="696"/>
      <c r="E124" s="696"/>
      <c r="F124" s="696"/>
      <c r="G124" s="697"/>
      <c r="H124" s="697"/>
      <c r="I124" s="232"/>
      <c r="J124" s="91"/>
    </row>
    <row r="125" spans="1:10" s="226" customFormat="1" x14ac:dyDescent="0.35">
      <c r="A125" s="342" t="s">
        <v>1449</v>
      </c>
      <c r="B125" s="202" t="s">
        <v>875</v>
      </c>
      <c r="C125" s="203" t="s">
        <v>81</v>
      </c>
      <c r="D125" s="203" t="s">
        <v>81</v>
      </c>
      <c r="E125" s="203" t="s">
        <v>81</v>
      </c>
      <c r="F125" s="204">
        <v>92</v>
      </c>
      <c r="G125" s="204">
        <v>0</v>
      </c>
      <c r="H125" s="300"/>
      <c r="I125" s="232"/>
      <c r="J125" s="91"/>
    </row>
    <row r="126" spans="1:10" s="226" customFormat="1" x14ac:dyDescent="0.35">
      <c r="A126" s="342" t="s">
        <v>1450</v>
      </c>
      <c r="B126" s="202" t="s">
        <v>876</v>
      </c>
      <c r="C126" s="203" t="s">
        <v>81</v>
      </c>
      <c r="D126" s="203" t="s">
        <v>81</v>
      </c>
      <c r="E126" s="203" t="s">
        <v>81</v>
      </c>
      <c r="F126" s="204">
        <v>75</v>
      </c>
      <c r="G126" s="204">
        <v>0</v>
      </c>
      <c r="H126" s="300"/>
      <c r="I126" s="232"/>
      <c r="J126" s="91"/>
    </row>
    <row r="127" spans="1:10" s="226" customFormat="1" x14ac:dyDescent="0.35">
      <c r="A127" s="342" t="s">
        <v>1451</v>
      </c>
      <c r="B127" s="202" t="s">
        <v>877</v>
      </c>
      <c r="C127" s="203" t="s">
        <v>81</v>
      </c>
      <c r="D127" s="203" t="s">
        <v>81</v>
      </c>
      <c r="E127" s="203" t="s">
        <v>81</v>
      </c>
      <c r="F127" s="204">
        <v>65</v>
      </c>
      <c r="G127" s="204">
        <v>0</v>
      </c>
      <c r="H127" s="300"/>
      <c r="I127" s="232"/>
      <c r="J127" s="91"/>
    </row>
    <row r="128" spans="1:10" s="226" customFormat="1" x14ac:dyDescent="0.35">
      <c r="A128" s="342" t="s">
        <v>1452</v>
      </c>
      <c r="B128" s="202" t="s">
        <v>878</v>
      </c>
      <c r="C128" s="203" t="s">
        <v>81</v>
      </c>
      <c r="D128" s="203" t="s">
        <v>81</v>
      </c>
      <c r="E128" s="203" t="s">
        <v>81</v>
      </c>
      <c r="F128" s="204">
        <v>65</v>
      </c>
      <c r="G128" s="204">
        <v>0</v>
      </c>
      <c r="H128" s="300"/>
      <c r="I128" s="232"/>
      <c r="J128" s="91"/>
    </row>
    <row r="129" spans="1:12" s="226" customFormat="1" x14ac:dyDescent="0.35">
      <c r="A129" s="342" t="s">
        <v>1453</v>
      </c>
      <c r="B129" s="202" t="s">
        <v>879</v>
      </c>
      <c r="C129" s="203" t="s">
        <v>81</v>
      </c>
      <c r="D129" s="203" t="s">
        <v>81</v>
      </c>
      <c r="E129" s="203" t="s">
        <v>81</v>
      </c>
      <c r="F129" s="204">
        <v>120</v>
      </c>
      <c r="G129" s="204">
        <v>0</v>
      </c>
      <c r="H129" s="300"/>
      <c r="I129" s="232"/>
      <c r="J129" s="91"/>
    </row>
    <row r="130" spans="1:12" s="226" customFormat="1" x14ac:dyDescent="0.35">
      <c r="A130" s="342" t="s">
        <v>1454</v>
      </c>
      <c r="B130" s="202" t="s">
        <v>880</v>
      </c>
      <c r="C130" s="203" t="s">
        <v>81</v>
      </c>
      <c r="D130" s="203" t="s">
        <v>81</v>
      </c>
      <c r="E130" s="203" t="s">
        <v>81</v>
      </c>
      <c r="F130" s="204">
        <v>341</v>
      </c>
      <c r="G130" s="204">
        <v>0</v>
      </c>
      <c r="H130" s="300"/>
      <c r="I130" s="232"/>
      <c r="J130" s="91"/>
    </row>
    <row r="131" spans="1:12" s="226" customFormat="1" x14ac:dyDescent="0.35">
      <c r="A131" s="349" t="s">
        <v>1455</v>
      </c>
      <c r="B131" s="202" t="s">
        <v>881</v>
      </c>
      <c r="C131" s="213" t="s">
        <v>81</v>
      </c>
      <c r="D131" s="213" t="s">
        <v>81</v>
      </c>
      <c r="E131" s="213" t="s">
        <v>81</v>
      </c>
      <c r="F131" s="204">
        <v>250</v>
      </c>
      <c r="G131" s="204">
        <v>0</v>
      </c>
      <c r="H131" s="302"/>
      <c r="I131" s="232"/>
      <c r="J131" s="91"/>
    </row>
    <row r="132" spans="1:12" s="226" customFormat="1" x14ac:dyDescent="0.35">
      <c r="A132" s="342" t="s">
        <v>1456</v>
      </c>
      <c r="B132" s="202" t="s">
        <v>882</v>
      </c>
      <c r="C132" s="203" t="s">
        <v>81</v>
      </c>
      <c r="D132" s="203" t="s">
        <v>81</v>
      </c>
      <c r="E132" s="203" t="s">
        <v>81</v>
      </c>
      <c r="F132" s="204">
        <v>120</v>
      </c>
      <c r="G132" s="204">
        <v>0</v>
      </c>
      <c r="H132" s="300"/>
      <c r="I132" s="232"/>
      <c r="J132" s="91"/>
    </row>
    <row r="133" spans="1:12" s="235" customFormat="1" x14ac:dyDescent="0.35">
      <c r="A133" s="342" t="s">
        <v>1461</v>
      </c>
      <c r="B133" s="202" t="s">
        <v>638</v>
      </c>
      <c r="C133" s="203" t="s">
        <v>81</v>
      </c>
      <c r="D133" s="203" t="s">
        <v>81</v>
      </c>
      <c r="E133" s="203" t="s">
        <v>81</v>
      </c>
      <c r="F133" s="204">
        <v>129</v>
      </c>
      <c r="G133" s="204">
        <v>0</v>
      </c>
      <c r="H133" s="300"/>
      <c r="I133" s="232"/>
      <c r="J133" s="91"/>
      <c r="L133" s="236"/>
    </row>
    <row r="134" spans="1:12" s="235" customFormat="1" x14ac:dyDescent="0.35">
      <c r="A134" s="342" t="s">
        <v>1462</v>
      </c>
      <c r="B134" s="202" t="s">
        <v>887</v>
      </c>
      <c r="C134" s="203" t="s">
        <v>81</v>
      </c>
      <c r="D134" s="203" t="s">
        <v>81</v>
      </c>
      <c r="E134" s="203" t="s">
        <v>81</v>
      </c>
      <c r="F134" s="204">
        <v>117</v>
      </c>
      <c r="G134" s="204">
        <v>0</v>
      </c>
      <c r="H134" s="300"/>
      <c r="I134" s="232"/>
      <c r="J134" s="91"/>
      <c r="L134" s="236"/>
    </row>
    <row r="135" spans="1:12" s="226" customFormat="1" x14ac:dyDescent="0.35">
      <c r="A135" s="342" t="s">
        <v>1463</v>
      </c>
      <c r="B135" s="202" t="s">
        <v>888</v>
      </c>
      <c r="C135" s="203" t="s">
        <v>81</v>
      </c>
      <c r="D135" s="203" t="s">
        <v>81</v>
      </c>
      <c r="E135" s="203" t="s">
        <v>81</v>
      </c>
      <c r="F135" s="204">
        <v>130</v>
      </c>
      <c r="G135" s="204">
        <v>0</v>
      </c>
      <c r="H135" s="300"/>
      <c r="I135" s="232"/>
      <c r="J135" s="91"/>
    </row>
    <row r="136" spans="1:12" s="226" customFormat="1" x14ac:dyDescent="0.35">
      <c r="A136" s="342" t="s">
        <v>1464</v>
      </c>
      <c r="B136" s="202" t="s">
        <v>889</v>
      </c>
      <c r="C136" s="203" t="s">
        <v>81</v>
      </c>
      <c r="D136" s="203" t="s">
        <v>81</v>
      </c>
      <c r="E136" s="203" t="s">
        <v>81</v>
      </c>
      <c r="F136" s="204">
        <v>65</v>
      </c>
      <c r="G136" s="204">
        <v>0</v>
      </c>
      <c r="H136" s="300"/>
      <c r="I136" s="232"/>
      <c r="J136" s="91"/>
    </row>
    <row r="137" spans="1:12" s="226" customFormat="1" x14ac:dyDescent="0.35">
      <c r="A137" s="350" t="s">
        <v>1465</v>
      </c>
      <c r="B137" s="202" t="s">
        <v>890</v>
      </c>
      <c r="C137" s="203" t="s">
        <v>81</v>
      </c>
      <c r="D137" s="203" t="s">
        <v>81</v>
      </c>
      <c r="E137" s="203" t="s">
        <v>81</v>
      </c>
      <c r="F137" s="204">
        <v>90</v>
      </c>
      <c r="G137" s="204">
        <v>0</v>
      </c>
      <c r="H137" s="300"/>
      <c r="I137" s="232"/>
      <c r="J137" s="91"/>
    </row>
    <row r="138" spans="1:12" s="226" customFormat="1" x14ac:dyDescent="0.35">
      <c r="A138" s="340" t="s">
        <v>1466</v>
      </c>
      <c r="B138" s="307" t="s">
        <v>891</v>
      </c>
      <c r="C138" s="308" t="s">
        <v>81</v>
      </c>
      <c r="D138" s="308" t="s">
        <v>81</v>
      </c>
      <c r="E138" s="308" t="s">
        <v>81</v>
      </c>
      <c r="F138" s="309">
        <v>103</v>
      </c>
      <c r="G138" s="309">
        <v>0</v>
      </c>
      <c r="H138" s="300" t="s">
        <v>1208</v>
      </c>
      <c r="I138" s="232"/>
      <c r="J138" s="91"/>
    </row>
    <row r="139" spans="1:12" s="226" customFormat="1" x14ac:dyDescent="0.35">
      <c r="A139" s="340" t="s">
        <v>1467</v>
      </c>
      <c r="B139" s="307" t="s">
        <v>892</v>
      </c>
      <c r="C139" s="308" t="s">
        <v>81</v>
      </c>
      <c r="D139" s="308" t="s">
        <v>81</v>
      </c>
      <c r="E139" s="308" t="s">
        <v>81</v>
      </c>
      <c r="F139" s="309">
        <v>182</v>
      </c>
      <c r="G139" s="309">
        <v>0</v>
      </c>
      <c r="H139" s="300" t="s">
        <v>1208</v>
      </c>
      <c r="I139" s="232"/>
      <c r="J139" s="91"/>
    </row>
    <row r="140" spans="1:12" s="226" customFormat="1" x14ac:dyDescent="0.35">
      <c r="A140" s="342" t="s">
        <v>1468</v>
      </c>
      <c r="B140" s="202" t="s">
        <v>893</v>
      </c>
      <c r="C140" s="203" t="s">
        <v>81</v>
      </c>
      <c r="D140" s="203" t="s">
        <v>81</v>
      </c>
      <c r="E140" s="203" t="s">
        <v>81</v>
      </c>
      <c r="F140" s="204">
        <v>46</v>
      </c>
      <c r="G140" s="204">
        <v>0</v>
      </c>
      <c r="H140" s="300"/>
      <c r="I140" s="232"/>
      <c r="J140" s="91"/>
    </row>
    <row r="141" spans="1:12" s="235" customFormat="1" x14ac:dyDescent="0.35">
      <c r="A141" s="350" t="s">
        <v>1469</v>
      </c>
      <c r="B141" s="202" t="s">
        <v>894</v>
      </c>
      <c r="C141" s="203" t="s">
        <v>81</v>
      </c>
      <c r="D141" s="203" t="s">
        <v>81</v>
      </c>
      <c r="E141" s="203" t="s">
        <v>81</v>
      </c>
      <c r="F141" s="204">
        <v>111</v>
      </c>
      <c r="G141" s="204">
        <v>0</v>
      </c>
      <c r="H141" s="300"/>
      <c r="I141" s="232"/>
      <c r="J141" s="91"/>
    </row>
    <row r="142" spans="1:12" s="235" customFormat="1" x14ac:dyDescent="0.35">
      <c r="A142" s="350" t="s">
        <v>1470</v>
      </c>
      <c r="B142" s="202" t="s">
        <v>895</v>
      </c>
      <c r="C142" s="203" t="s">
        <v>81</v>
      </c>
      <c r="D142" s="203" t="s">
        <v>81</v>
      </c>
      <c r="E142" s="203" t="s">
        <v>81</v>
      </c>
      <c r="F142" s="204">
        <v>332</v>
      </c>
      <c r="G142" s="204">
        <v>0</v>
      </c>
      <c r="H142" s="300"/>
      <c r="I142" s="232"/>
      <c r="J142" s="91"/>
    </row>
    <row r="143" spans="1:12" s="226" customFormat="1" x14ac:dyDescent="0.35">
      <c r="A143" s="342" t="s">
        <v>1471</v>
      </c>
      <c r="B143" s="202" t="s">
        <v>896</v>
      </c>
      <c r="C143" s="203" t="s">
        <v>81</v>
      </c>
      <c r="D143" s="203" t="s">
        <v>81</v>
      </c>
      <c r="E143" s="203" t="s">
        <v>81</v>
      </c>
      <c r="F143" s="204">
        <v>344</v>
      </c>
      <c r="G143" s="204">
        <v>0</v>
      </c>
      <c r="H143" s="300"/>
      <c r="I143" s="232"/>
      <c r="J143" s="91"/>
    </row>
    <row r="144" spans="1:12" s="226" customFormat="1" x14ac:dyDescent="0.35">
      <c r="A144" s="342" t="s">
        <v>1472</v>
      </c>
      <c r="B144" s="202" t="s">
        <v>897</v>
      </c>
      <c r="C144" s="203" t="s">
        <v>81</v>
      </c>
      <c r="D144" s="203" t="s">
        <v>81</v>
      </c>
      <c r="E144" s="203" t="s">
        <v>81</v>
      </c>
      <c r="F144" s="204">
        <v>418</v>
      </c>
      <c r="G144" s="204">
        <v>0</v>
      </c>
      <c r="H144" s="300"/>
      <c r="I144" s="232"/>
      <c r="J144" s="91"/>
    </row>
    <row r="145" spans="1:10" s="226" customFormat="1" x14ac:dyDescent="0.35">
      <c r="A145" s="342" t="s">
        <v>1473</v>
      </c>
      <c r="B145" s="202" t="s">
        <v>898</v>
      </c>
      <c r="C145" s="203" t="s">
        <v>81</v>
      </c>
      <c r="D145" s="203" t="s">
        <v>81</v>
      </c>
      <c r="E145" s="203" t="s">
        <v>81</v>
      </c>
      <c r="F145" s="204">
        <v>344</v>
      </c>
      <c r="G145" s="204">
        <v>0</v>
      </c>
      <c r="H145" s="300"/>
      <c r="I145" s="232"/>
      <c r="J145" s="91"/>
    </row>
    <row r="146" spans="1:10" s="226" customFormat="1" x14ac:dyDescent="0.35">
      <c r="A146" s="342" t="s">
        <v>1474</v>
      </c>
      <c r="B146" s="202" t="s">
        <v>899</v>
      </c>
      <c r="C146" s="203" t="s">
        <v>81</v>
      </c>
      <c r="D146" s="203" t="s">
        <v>81</v>
      </c>
      <c r="E146" s="203" t="s">
        <v>81</v>
      </c>
      <c r="F146" s="204">
        <v>208</v>
      </c>
      <c r="G146" s="204">
        <v>0</v>
      </c>
      <c r="H146" s="300"/>
      <c r="I146" s="232"/>
      <c r="J146" s="91"/>
    </row>
    <row r="147" spans="1:10" s="226" customFormat="1" x14ac:dyDescent="0.35">
      <c r="A147" s="342" t="s">
        <v>1475</v>
      </c>
      <c r="B147" s="202" t="s">
        <v>900</v>
      </c>
      <c r="C147" s="203" t="s">
        <v>81</v>
      </c>
      <c r="D147" s="203" t="s">
        <v>81</v>
      </c>
      <c r="E147" s="203" t="s">
        <v>81</v>
      </c>
      <c r="F147" s="204">
        <v>199</v>
      </c>
      <c r="G147" s="204">
        <v>0</v>
      </c>
      <c r="H147" s="300"/>
      <c r="I147" s="232"/>
      <c r="J147" s="91"/>
    </row>
    <row r="148" spans="1:10" s="226" customFormat="1" ht="16" thickBot="1" x14ac:dyDescent="0.4">
      <c r="A148" s="342" t="s">
        <v>1476</v>
      </c>
      <c r="B148" s="202" t="s">
        <v>901</v>
      </c>
      <c r="C148" s="203" t="s">
        <v>81</v>
      </c>
      <c r="D148" s="203" t="s">
        <v>81</v>
      </c>
      <c r="E148" s="203" t="s">
        <v>81</v>
      </c>
      <c r="F148" s="204">
        <v>8</v>
      </c>
      <c r="G148" s="204">
        <v>0</v>
      </c>
      <c r="H148" s="300"/>
      <c r="I148" s="232"/>
      <c r="J148" s="91"/>
    </row>
    <row r="149" spans="1:10" s="234" customFormat="1" ht="21" customHeight="1" thickBot="1" x14ac:dyDescent="0.4">
      <c r="A149" s="695" t="s">
        <v>865</v>
      </c>
      <c r="B149" s="696"/>
      <c r="C149" s="696"/>
      <c r="D149" s="696"/>
      <c r="E149" s="696"/>
      <c r="F149" s="696"/>
      <c r="G149" s="697"/>
      <c r="H149" s="697"/>
      <c r="I149" s="232"/>
      <c r="J149" s="91"/>
    </row>
    <row r="150" spans="1:10" s="226" customFormat="1" x14ac:dyDescent="0.35">
      <c r="A150" s="340" t="s">
        <v>1441</v>
      </c>
      <c r="B150" s="307" t="s">
        <v>866</v>
      </c>
      <c r="C150" s="308" t="s">
        <v>81</v>
      </c>
      <c r="D150" s="308" t="s">
        <v>81</v>
      </c>
      <c r="E150" s="308" t="s">
        <v>81</v>
      </c>
      <c r="F150" s="309">
        <v>13</v>
      </c>
      <c r="G150" s="309">
        <v>0</v>
      </c>
      <c r="H150" s="300" t="s">
        <v>1208</v>
      </c>
      <c r="I150" s="232"/>
      <c r="J150" s="91"/>
    </row>
    <row r="151" spans="1:10" s="226" customFormat="1" x14ac:dyDescent="0.35">
      <c r="A151" s="340" t="s">
        <v>1442</v>
      </c>
      <c r="B151" s="307" t="s">
        <v>867</v>
      </c>
      <c r="C151" s="308" t="s">
        <v>81</v>
      </c>
      <c r="D151" s="308" t="s">
        <v>81</v>
      </c>
      <c r="E151" s="308" t="s">
        <v>81</v>
      </c>
      <c r="F151" s="309">
        <v>40</v>
      </c>
      <c r="G151" s="309">
        <v>0</v>
      </c>
      <c r="H151" s="300" t="s">
        <v>1208</v>
      </c>
      <c r="I151" s="232"/>
      <c r="J151" s="91"/>
    </row>
    <row r="152" spans="1:10" s="226" customFormat="1" x14ac:dyDescent="0.35">
      <c r="A152" s="635" t="s">
        <v>1443</v>
      </c>
      <c r="B152" s="333" t="s">
        <v>868</v>
      </c>
      <c r="C152" s="334" t="s">
        <v>81</v>
      </c>
      <c r="D152" s="334" t="s">
        <v>81</v>
      </c>
      <c r="E152" s="334" t="s">
        <v>81</v>
      </c>
      <c r="F152" s="309">
        <v>43</v>
      </c>
      <c r="G152" s="309">
        <v>0</v>
      </c>
      <c r="H152" s="300" t="s">
        <v>1208</v>
      </c>
      <c r="I152" s="232"/>
      <c r="J152" s="91"/>
    </row>
    <row r="153" spans="1:10" s="226" customFormat="1" x14ac:dyDescent="0.35">
      <c r="A153" s="346" t="s">
        <v>1444</v>
      </c>
      <c r="B153" s="212" t="s">
        <v>869</v>
      </c>
      <c r="C153" s="213" t="s">
        <v>81</v>
      </c>
      <c r="D153" s="213" t="s">
        <v>81</v>
      </c>
      <c r="E153" s="213" t="s">
        <v>81</v>
      </c>
      <c r="F153" s="204">
        <v>24</v>
      </c>
      <c r="G153" s="204">
        <v>0</v>
      </c>
      <c r="H153" s="222"/>
      <c r="I153" s="232"/>
      <c r="J153" s="91"/>
    </row>
    <row r="154" spans="1:10" s="226" customFormat="1" x14ac:dyDescent="0.35">
      <c r="A154" s="346" t="s">
        <v>1445</v>
      </c>
      <c r="B154" s="212" t="s">
        <v>870</v>
      </c>
      <c r="C154" s="213" t="s">
        <v>81</v>
      </c>
      <c r="D154" s="213" t="s">
        <v>81</v>
      </c>
      <c r="E154" s="213" t="s">
        <v>81</v>
      </c>
      <c r="F154" s="204">
        <v>24</v>
      </c>
      <c r="G154" s="204">
        <v>0</v>
      </c>
      <c r="H154" s="222"/>
      <c r="I154" s="232"/>
      <c r="J154" s="91"/>
    </row>
    <row r="155" spans="1:10" s="235" customFormat="1" x14ac:dyDescent="0.35">
      <c r="A155" s="347" t="s">
        <v>1446</v>
      </c>
      <c r="B155" s="207" t="s">
        <v>871</v>
      </c>
      <c r="C155" s="203" t="s">
        <v>81</v>
      </c>
      <c r="D155" s="203" t="s">
        <v>81</v>
      </c>
      <c r="E155" s="203" t="s">
        <v>81</v>
      </c>
      <c r="F155" s="204">
        <v>50</v>
      </c>
      <c r="G155" s="204">
        <v>0</v>
      </c>
      <c r="H155" s="222"/>
      <c r="I155" s="232"/>
      <c r="J155" s="91"/>
    </row>
    <row r="156" spans="1:10" s="226" customFormat="1" x14ac:dyDescent="0.35">
      <c r="A156" s="347" t="s">
        <v>1447</v>
      </c>
      <c r="B156" s="207" t="s">
        <v>872</v>
      </c>
      <c r="C156" s="203" t="s">
        <v>81</v>
      </c>
      <c r="D156" s="203" t="s">
        <v>81</v>
      </c>
      <c r="E156" s="203" t="s">
        <v>81</v>
      </c>
      <c r="F156" s="204">
        <v>50</v>
      </c>
      <c r="G156" s="204">
        <v>0</v>
      </c>
      <c r="H156" s="222"/>
      <c r="I156" s="232"/>
      <c r="J156" s="91"/>
    </row>
    <row r="157" spans="1:10" s="226" customFormat="1" ht="16" thickBot="1" x14ac:dyDescent="0.4">
      <c r="A157" s="348" t="s">
        <v>1448</v>
      </c>
      <c r="B157" s="104" t="s">
        <v>873</v>
      </c>
      <c r="C157" s="214" t="s">
        <v>81</v>
      </c>
      <c r="D157" s="214" t="s">
        <v>81</v>
      </c>
      <c r="E157" s="214" t="s">
        <v>81</v>
      </c>
      <c r="F157" s="204">
        <v>50</v>
      </c>
      <c r="G157" s="204">
        <v>0</v>
      </c>
      <c r="H157" s="223"/>
      <c r="I157" s="232"/>
      <c r="J157" s="91"/>
    </row>
    <row r="158" spans="1:10" s="226" customFormat="1" ht="15" thickBot="1" x14ac:dyDescent="0.4">
      <c r="A158" s="695" t="s">
        <v>2480</v>
      </c>
      <c r="B158" s="696"/>
      <c r="C158" s="696"/>
      <c r="D158" s="696"/>
      <c r="E158" s="696"/>
      <c r="F158" s="696"/>
      <c r="G158" s="697"/>
      <c r="H158" s="697"/>
      <c r="I158" s="232"/>
      <c r="J158" s="91"/>
    </row>
    <row r="159" spans="1:10" s="226" customFormat="1" x14ac:dyDescent="0.35">
      <c r="A159" s="340" t="s">
        <v>1457</v>
      </c>
      <c r="B159" s="307" t="s">
        <v>883</v>
      </c>
      <c r="C159" s="308" t="s">
        <v>81</v>
      </c>
      <c r="D159" s="308" t="s">
        <v>81</v>
      </c>
      <c r="E159" s="308" t="s">
        <v>81</v>
      </c>
      <c r="F159" s="309">
        <v>18</v>
      </c>
      <c r="G159" s="309">
        <v>0</v>
      </c>
      <c r="H159" s="300" t="s">
        <v>1208</v>
      </c>
      <c r="I159" s="232"/>
      <c r="J159" s="91"/>
    </row>
    <row r="160" spans="1:10" s="226" customFormat="1" x14ac:dyDescent="0.35">
      <c r="A160" s="342" t="s">
        <v>1458</v>
      </c>
      <c r="B160" s="202" t="s">
        <v>884</v>
      </c>
      <c r="C160" s="203" t="s">
        <v>81</v>
      </c>
      <c r="D160" s="203" t="s">
        <v>81</v>
      </c>
      <c r="E160" s="203" t="s">
        <v>81</v>
      </c>
      <c r="F160" s="204">
        <v>25</v>
      </c>
      <c r="G160" s="204">
        <v>0</v>
      </c>
      <c r="H160" s="300"/>
      <c r="I160" s="232"/>
      <c r="J160" s="91"/>
    </row>
    <row r="161" spans="1:10" s="226" customFormat="1" x14ac:dyDescent="0.35">
      <c r="A161" s="350" t="s">
        <v>1459</v>
      </c>
      <c r="B161" s="207" t="s">
        <v>885</v>
      </c>
      <c r="C161" s="208" t="s">
        <v>81</v>
      </c>
      <c r="D161" s="208" t="s">
        <v>81</v>
      </c>
      <c r="E161" s="208" t="s">
        <v>81</v>
      </c>
      <c r="F161" s="204">
        <v>129</v>
      </c>
      <c r="G161" s="204">
        <v>0</v>
      </c>
      <c r="H161" s="300"/>
      <c r="I161" s="232"/>
      <c r="J161" s="91"/>
    </row>
    <row r="162" spans="1:10" s="226" customFormat="1" x14ac:dyDescent="0.35">
      <c r="A162" s="350" t="s">
        <v>1460</v>
      </c>
      <c r="B162" s="207" t="s">
        <v>886</v>
      </c>
      <c r="C162" s="208" t="s">
        <v>81</v>
      </c>
      <c r="D162" s="208" t="s">
        <v>81</v>
      </c>
      <c r="E162" s="208" t="s">
        <v>81</v>
      </c>
      <c r="F162" s="204">
        <v>129</v>
      </c>
      <c r="G162" s="204">
        <v>0</v>
      </c>
      <c r="H162" s="300"/>
      <c r="I162" s="232"/>
      <c r="J162" s="91"/>
    </row>
    <row r="163" spans="1:10" s="226" customFormat="1" x14ac:dyDescent="0.35">
      <c r="A163" s="350" t="s">
        <v>2153</v>
      </c>
      <c r="B163" s="207" t="s">
        <v>633</v>
      </c>
      <c r="C163" s="208" t="s">
        <v>81</v>
      </c>
      <c r="D163" s="208" t="s">
        <v>81</v>
      </c>
      <c r="E163" s="208" t="s">
        <v>81</v>
      </c>
      <c r="F163" s="204">
        <v>25</v>
      </c>
      <c r="G163" s="204">
        <v>0</v>
      </c>
      <c r="H163" s="300"/>
      <c r="I163" s="232"/>
      <c r="J163" s="91"/>
    </row>
    <row r="164" spans="1:10" ht="16" thickBot="1" x14ac:dyDescent="0.4">
      <c r="A164" s="350" t="s">
        <v>2154</v>
      </c>
      <c r="B164" s="207" t="s">
        <v>634</v>
      </c>
      <c r="C164" s="208" t="s">
        <v>81</v>
      </c>
      <c r="D164" s="208" t="s">
        <v>81</v>
      </c>
      <c r="E164" s="208" t="s">
        <v>81</v>
      </c>
      <c r="F164" s="204">
        <v>27</v>
      </c>
      <c r="G164" s="204">
        <v>0</v>
      </c>
      <c r="H164" s="300"/>
      <c r="I164" s="232"/>
    </row>
    <row r="165" spans="1:10" s="234" customFormat="1" ht="21" customHeight="1" thickBot="1" x14ac:dyDescent="0.4">
      <c r="A165" s="700" t="s">
        <v>980</v>
      </c>
      <c r="B165" s="701"/>
      <c r="C165" s="701"/>
      <c r="D165" s="701"/>
      <c r="E165" s="701"/>
      <c r="F165" s="701"/>
      <c r="G165" s="702"/>
      <c r="H165" s="702"/>
      <c r="I165" s="232"/>
      <c r="J165" s="91"/>
    </row>
    <row r="166" spans="1:10" s="226" customFormat="1" x14ac:dyDescent="0.35">
      <c r="A166" s="342" t="s">
        <v>1561</v>
      </c>
      <c r="B166" s="202" t="s">
        <v>981</v>
      </c>
      <c r="C166" s="203" t="s">
        <v>81</v>
      </c>
      <c r="D166" s="203" t="s">
        <v>81</v>
      </c>
      <c r="E166" s="203" t="s">
        <v>81</v>
      </c>
      <c r="F166" s="204">
        <v>260</v>
      </c>
      <c r="G166" s="204">
        <v>0</v>
      </c>
      <c r="H166" s="300"/>
      <c r="I166" s="232"/>
      <c r="J166" s="91"/>
    </row>
    <row r="167" spans="1:10" s="226" customFormat="1" x14ac:dyDescent="0.35">
      <c r="A167" s="342" t="s">
        <v>1562</v>
      </c>
      <c r="B167" s="202" t="s">
        <v>982</v>
      </c>
      <c r="C167" s="203" t="s">
        <v>81</v>
      </c>
      <c r="D167" s="203" t="s">
        <v>81</v>
      </c>
      <c r="E167" s="203" t="s">
        <v>81</v>
      </c>
      <c r="F167" s="204">
        <v>228</v>
      </c>
      <c r="G167" s="204">
        <v>0</v>
      </c>
      <c r="H167" s="300"/>
      <c r="I167" s="232"/>
      <c r="J167" s="91"/>
    </row>
    <row r="168" spans="1:10" s="226" customFormat="1" x14ac:dyDescent="0.35">
      <c r="A168" s="342" t="s">
        <v>1563</v>
      </c>
      <c r="B168" s="202" t="s">
        <v>983</v>
      </c>
      <c r="C168" s="203" t="s">
        <v>81</v>
      </c>
      <c r="D168" s="203" t="s">
        <v>81</v>
      </c>
      <c r="E168" s="203" t="s">
        <v>81</v>
      </c>
      <c r="F168" s="204">
        <v>28</v>
      </c>
      <c r="G168" s="204">
        <v>0</v>
      </c>
      <c r="H168" s="300"/>
      <c r="I168" s="232"/>
      <c r="J168" s="91"/>
    </row>
    <row r="169" spans="1:10" s="226" customFormat="1" x14ac:dyDescent="0.35">
      <c r="A169" s="342" t="s">
        <v>1564</v>
      </c>
      <c r="B169" s="202" t="s">
        <v>637</v>
      </c>
      <c r="C169" s="203" t="s">
        <v>81</v>
      </c>
      <c r="D169" s="203" t="s">
        <v>81</v>
      </c>
      <c r="E169" s="203" t="s">
        <v>81</v>
      </c>
      <c r="F169" s="204">
        <v>220</v>
      </c>
      <c r="G169" s="204">
        <v>0</v>
      </c>
      <c r="H169" s="300"/>
      <c r="I169" s="232"/>
      <c r="J169" s="91"/>
    </row>
    <row r="170" spans="1:10" s="226" customFormat="1" x14ac:dyDescent="0.35">
      <c r="A170" s="342" t="s">
        <v>1565</v>
      </c>
      <c r="B170" s="202" t="s">
        <v>636</v>
      </c>
      <c r="C170" s="203" t="s">
        <v>81</v>
      </c>
      <c r="D170" s="203" t="s">
        <v>81</v>
      </c>
      <c r="E170" s="203" t="s">
        <v>81</v>
      </c>
      <c r="F170" s="204">
        <v>80</v>
      </c>
      <c r="G170" s="204">
        <v>0</v>
      </c>
      <c r="H170" s="300"/>
      <c r="I170" s="232"/>
      <c r="J170" s="91"/>
    </row>
    <row r="171" spans="1:10" x14ac:dyDescent="0.35">
      <c r="A171" s="350" t="s">
        <v>1391</v>
      </c>
      <c r="B171" s="207" t="s">
        <v>815</v>
      </c>
      <c r="C171" s="208" t="s">
        <v>81</v>
      </c>
      <c r="D171" s="208" t="s">
        <v>81</v>
      </c>
      <c r="E171" s="208" t="s">
        <v>81</v>
      </c>
      <c r="F171" s="204">
        <v>749</v>
      </c>
      <c r="G171" s="204">
        <v>0</v>
      </c>
      <c r="H171" s="698"/>
      <c r="I171" s="232"/>
    </row>
    <row r="172" spans="1:10" x14ac:dyDescent="0.35">
      <c r="A172" s="350" t="s">
        <v>1392</v>
      </c>
      <c r="B172" s="207" t="s">
        <v>816</v>
      </c>
      <c r="C172" s="208" t="s">
        <v>81</v>
      </c>
      <c r="D172" s="208" t="s">
        <v>81</v>
      </c>
      <c r="E172" s="208" t="s">
        <v>81</v>
      </c>
      <c r="F172" s="204">
        <v>1442</v>
      </c>
      <c r="G172" s="204">
        <v>0</v>
      </c>
      <c r="H172" s="699"/>
      <c r="I172" s="232"/>
    </row>
    <row r="173" spans="1:10" ht="26.5" thickBot="1" x14ac:dyDescent="0.4">
      <c r="A173" s="351" t="s">
        <v>1566</v>
      </c>
      <c r="B173" s="310" t="s">
        <v>984</v>
      </c>
      <c r="C173" s="311" t="s">
        <v>81</v>
      </c>
      <c r="D173" s="311" t="s">
        <v>81</v>
      </c>
      <c r="E173" s="311" t="s">
        <v>81</v>
      </c>
      <c r="F173" s="312">
        <v>596</v>
      </c>
      <c r="G173" s="312">
        <v>0</v>
      </c>
      <c r="H173" s="322" t="s">
        <v>985</v>
      </c>
      <c r="I173" s="232"/>
    </row>
    <row r="174" spans="1:10" s="234" customFormat="1" ht="21" customHeight="1" thickBot="1" x14ac:dyDescent="0.4">
      <c r="A174" s="700" t="s">
        <v>903</v>
      </c>
      <c r="B174" s="701"/>
      <c r="C174" s="701"/>
      <c r="D174" s="701"/>
      <c r="E174" s="701"/>
      <c r="F174" s="701"/>
      <c r="G174" s="702"/>
      <c r="H174" s="702"/>
      <c r="I174" s="232"/>
      <c r="J174" s="91"/>
    </row>
    <row r="175" spans="1:10" s="226" customFormat="1" x14ac:dyDescent="0.35">
      <c r="A175" s="342" t="s">
        <v>1478</v>
      </c>
      <c r="B175" s="202" t="s">
        <v>748</v>
      </c>
      <c r="C175" s="203" t="s">
        <v>81</v>
      </c>
      <c r="D175" s="203" t="s">
        <v>81</v>
      </c>
      <c r="E175" s="203" t="s">
        <v>81</v>
      </c>
      <c r="F175" s="204">
        <v>33</v>
      </c>
      <c r="G175" s="204">
        <v>0</v>
      </c>
      <c r="H175" s="303"/>
      <c r="I175" s="232"/>
      <c r="J175" s="91"/>
    </row>
    <row r="176" spans="1:10" s="226" customFormat="1" x14ac:dyDescent="0.35">
      <c r="A176" s="340" t="s">
        <v>1479</v>
      </c>
      <c r="B176" s="307" t="s">
        <v>747</v>
      </c>
      <c r="C176" s="308" t="s">
        <v>81</v>
      </c>
      <c r="D176" s="308" t="s">
        <v>81</v>
      </c>
      <c r="E176" s="308" t="s">
        <v>81</v>
      </c>
      <c r="F176" s="309">
        <v>229</v>
      </c>
      <c r="G176" s="309">
        <v>0</v>
      </c>
      <c r="H176" s="300" t="s">
        <v>1208</v>
      </c>
      <c r="I176" s="232"/>
      <c r="J176" s="91"/>
    </row>
    <row r="177" spans="1:10" s="226" customFormat="1" x14ac:dyDescent="0.35">
      <c r="A177" s="342" t="s">
        <v>1480</v>
      </c>
      <c r="B177" s="202" t="s">
        <v>750</v>
      </c>
      <c r="C177" s="203" t="s">
        <v>81</v>
      </c>
      <c r="D177" s="203" t="s">
        <v>81</v>
      </c>
      <c r="E177" s="203" t="s">
        <v>81</v>
      </c>
      <c r="F177" s="204">
        <v>33</v>
      </c>
      <c r="G177" s="204">
        <v>0</v>
      </c>
      <c r="H177" s="300"/>
      <c r="I177" s="232"/>
      <c r="J177" s="91"/>
    </row>
    <row r="178" spans="1:10" s="226" customFormat="1" x14ac:dyDescent="0.35">
      <c r="A178" s="342" t="s">
        <v>1481</v>
      </c>
      <c r="B178" s="202" t="s">
        <v>746</v>
      </c>
      <c r="C178" s="203" t="s">
        <v>81</v>
      </c>
      <c r="D178" s="203" t="s">
        <v>81</v>
      </c>
      <c r="E178" s="203" t="s">
        <v>81</v>
      </c>
      <c r="F178" s="204">
        <v>144</v>
      </c>
      <c r="G178" s="204">
        <v>0</v>
      </c>
      <c r="H178" s="300"/>
      <c r="I178" s="232"/>
      <c r="J178" s="91"/>
    </row>
    <row r="179" spans="1:10" s="235" customFormat="1" x14ac:dyDescent="0.35">
      <c r="A179" s="342" t="s">
        <v>1482</v>
      </c>
      <c r="B179" s="202" t="s">
        <v>629</v>
      </c>
      <c r="C179" s="203" t="s">
        <v>81</v>
      </c>
      <c r="D179" s="203" t="s">
        <v>81</v>
      </c>
      <c r="E179" s="203" t="s">
        <v>81</v>
      </c>
      <c r="F179" s="204">
        <v>165</v>
      </c>
      <c r="G179" s="204">
        <v>0</v>
      </c>
      <c r="H179" s="300"/>
      <c r="I179" s="232"/>
      <c r="J179" s="91"/>
    </row>
    <row r="180" spans="1:10" s="226" customFormat="1" x14ac:dyDescent="0.35">
      <c r="A180" s="342" t="s">
        <v>1483</v>
      </c>
      <c r="B180" s="202" t="s">
        <v>904</v>
      </c>
      <c r="C180" s="203" t="s">
        <v>81</v>
      </c>
      <c r="D180" s="203" t="s">
        <v>81</v>
      </c>
      <c r="E180" s="203" t="s">
        <v>81</v>
      </c>
      <c r="F180" s="204">
        <v>160</v>
      </c>
      <c r="G180" s="204">
        <v>0</v>
      </c>
      <c r="H180" s="300"/>
      <c r="I180" s="232"/>
      <c r="J180" s="91"/>
    </row>
    <row r="181" spans="1:10" s="235" customFormat="1" x14ac:dyDescent="0.35">
      <c r="A181" s="342" t="s">
        <v>1484</v>
      </c>
      <c r="B181" s="202" t="s">
        <v>741</v>
      </c>
      <c r="C181" s="203" t="s">
        <v>81</v>
      </c>
      <c r="D181" s="203" t="s">
        <v>81</v>
      </c>
      <c r="E181" s="203" t="s">
        <v>81</v>
      </c>
      <c r="F181" s="204">
        <v>47</v>
      </c>
      <c r="G181" s="204">
        <v>0</v>
      </c>
      <c r="H181" s="300"/>
      <c r="I181" s="232"/>
      <c r="J181" s="91"/>
    </row>
    <row r="182" spans="1:10" s="226" customFormat="1" ht="16" thickBot="1" x14ac:dyDescent="0.4">
      <c r="A182" s="342" t="s">
        <v>1485</v>
      </c>
      <c r="B182" s="202" t="s">
        <v>905</v>
      </c>
      <c r="C182" s="203" t="s">
        <v>81</v>
      </c>
      <c r="D182" s="203" t="s">
        <v>81</v>
      </c>
      <c r="E182" s="203" t="s">
        <v>81</v>
      </c>
      <c r="F182" s="204">
        <v>1946</v>
      </c>
      <c r="G182" s="204">
        <v>0</v>
      </c>
      <c r="H182" s="300"/>
      <c r="I182" s="232"/>
      <c r="J182" s="91"/>
    </row>
    <row r="183" spans="1:10" s="234" customFormat="1" ht="21" customHeight="1" thickBot="1" x14ac:dyDescent="0.4">
      <c r="A183" s="700" t="s">
        <v>906</v>
      </c>
      <c r="B183" s="701"/>
      <c r="C183" s="701"/>
      <c r="D183" s="701"/>
      <c r="E183" s="701"/>
      <c r="F183" s="701"/>
      <c r="G183" s="702"/>
      <c r="H183" s="702"/>
      <c r="I183" s="232"/>
      <c r="J183" s="91"/>
    </row>
    <row r="184" spans="1:10" s="234" customFormat="1" ht="21" customHeight="1" thickBot="1" x14ac:dyDescent="0.4">
      <c r="A184" s="695" t="s">
        <v>907</v>
      </c>
      <c r="B184" s="696"/>
      <c r="C184" s="696"/>
      <c r="D184" s="696"/>
      <c r="E184" s="696"/>
      <c r="F184" s="696"/>
      <c r="G184" s="697"/>
      <c r="H184" s="697"/>
      <c r="I184" s="232"/>
      <c r="J184" s="91"/>
    </row>
    <row r="185" spans="1:10" s="226" customFormat="1" x14ac:dyDescent="0.35">
      <c r="A185" s="342" t="s">
        <v>1486</v>
      </c>
      <c r="B185" s="202" t="s">
        <v>908</v>
      </c>
      <c r="C185" s="203" t="s">
        <v>81</v>
      </c>
      <c r="D185" s="203" t="s">
        <v>81</v>
      </c>
      <c r="E185" s="203" t="s">
        <v>81</v>
      </c>
      <c r="F185" s="204">
        <v>103</v>
      </c>
      <c r="G185" s="204">
        <v>0</v>
      </c>
      <c r="H185" s="300"/>
      <c r="I185" s="232"/>
      <c r="J185" s="91"/>
    </row>
    <row r="186" spans="1:10" s="226" customFormat="1" x14ac:dyDescent="0.35">
      <c r="A186" s="342" t="s">
        <v>1487</v>
      </c>
      <c r="B186" s="202" t="s">
        <v>909</v>
      </c>
      <c r="C186" s="203" t="s">
        <v>81</v>
      </c>
      <c r="D186" s="203" t="s">
        <v>81</v>
      </c>
      <c r="E186" s="203" t="s">
        <v>81</v>
      </c>
      <c r="F186" s="204">
        <v>80</v>
      </c>
      <c r="G186" s="204">
        <v>0</v>
      </c>
      <c r="H186" s="300"/>
      <c r="I186" s="232"/>
      <c r="J186" s="91"/>
    </row>
    <row r="187" spans="1:10" s="226" customFormat="1" x14ac:dyDescent="0.35">
      <c r="A187" s="340" t="s">
        <v>1488</v>
      </c>
      <c r="B187" s="307" t="s">
        <v>910</v>
      </c>
      <c r="C187" s="308" t="s">
        <v>81</v>
      </c>
      <c r="D187" s="308" t="s">
        <v>81</v>
      </c>
      <c r="E187" s="308" t="s">
        <v>81</v>
      </c>
      <c r="F187" s="309">
        <v>41</v>
      </c>
      <c r="G187" s="309">
        <v>0</v>
      </c>
      <c r="H187" s="300" t="s">
        <v>1208</v>
      </c>
      <c r="I187" s="232"/>
      <c r="J187" s="91"/>
    </row>
    <row r="188" spans="1:10" s="226" customFormat="1" x14ac:dyDescent="0.35">
      <c r="A188" s="340" t="s">
        <v>1489</v>
      </c>
      <c r="B188" s="307" t="s">
        <v>911</v>
      </c>
      <c r="C188" s="308" t="s">
        <v>81</v>
      </c>
      <c r="D188" s="308" t="s">
        <v>81</v>
      </c>
      <c r="E188" s="308" t="s">
        <v>81</v>
      </c>
      <c r="F188" s="309">
        <v>151</v>
      </c>
      <c r="G188" s="309">
        <v>0</v>
      </c>
      <c r="H188" s="300" t="s">
        <v>1208</v>
      </c>
      <c r="I188" s="232"/>
      <c r="J188" s="91"/>
    </row>
    <row r="189" spans="1:10" s="226" customFormat="1" x14ac:dyDescent="0.35">
      <c r="A189" s="342" t="s">
        <v>1490</v>
      </c>
      <c r="B189" s="202" t="s">
        <v>912</v>
      </c>
      <c r="C189" s="203" t="s">
        <v>81</v>
      </c>
      <c r="D189" s="203" t="s">
        <v>81</v>
      </c>
      <c r="E189" s="203" t="s">
        <v>81</v>
      </c>
      <c r="F189" s="204">
        <v>41</v>
      </c>
      <c r="G189" s="204">
        <v>0</v>
      </c>
      <c r="H189" s="300"/>
      <c r="I189" s="232"/>
      <c r="J189" s="91"/>
    </row>
    <row r="190" spans="1:10" s="226" customFormat="1" x14ac:dyDescent="0.35">
      <c r="A190" s="342" t="s">
        <v>1491</v>
      </c>
      <c r="B190" s="202" t="s">
        <v>913</v>
      </c>
      <c r="C190" s="203" t="s">
        <v>81</v>
      </c>
      <c r="D190" s="203" t="s">
        <v>81</v>
      </c>
      <c r="E190" s="203" t="s">
        <v>81</v>
      </c>
      <c r="F190" s="204">
        <v>42</v>
      </c>
      <c r="G190" s="204">
        <v>0</v>
      </c>
      <c r="H190" s="300"/>
      <c r="I190" s="232"/>
      <c r="J190" s="91"/>
    </row>
    <row r="191" spans="1:10" s="226" customFormat="1" x14ac:dyDescent="0.35">
      <c r="A191" s="340" t="s">
        <v>1492</v>
      </c>
      <c r="B191" s="307" t="s">
        <v>914</v>
      </c>
      <c r="C191" s="308" t="s">
        <v>81</v>
      </c>
      <c r="D191" s="308" t="s">
        <v>81</v>
      </c>
      <c r="E191" s="308" t="s">
        <v>81</v>
      </c>
      <c r="F191" s="309">
        <v>42</v>
      </c>
      <c r="G191" s="309">
        <v>0</v>
      </c>
      <c r="H191" s="300" t="s">
        <v>1208</v>
      </c>
      <c r="I191" s="232"/>
      <c r="J191" s="91"/>
    </row>
    <row r="192" spans="1:10" s="226" customFormat="1" x14ac:dyDescent="0.35">
      <c r="A192" s="342" t="s">
        <v>1493</v>
      </c>
      <c r="B192" s="202" t="s">
        <v>915</v>
      </c>
      <c r="C192" s="203" t="s">
        <v>81</v>
      </c>
      <c r="D192" s="203" t="s">
        <v>81</v>
      </c>
      <c r="E192" s="203" t="s">
        <v>81</v>
      </c>
      <c r="F192" s="204">
        <v>90</v>
      </c>
      <c r="G192" s="204">
        <v>0</v>
      </c>
      <c r="H192" s="300"/>
      <c r="I192" s="232"/>
      <c r="J192" s="91"/>
    </row>
    <row r="193" spans="1:10" s="226" customFormat="1" x14ac:dyDescent="0.35">
      <c r="A193" s="340" t="s">
        <v>1494</v>
      </c>
      <c r="B193" s="307" t="s">
        <v>916</v>
      </c>
      <c r="C193" s="308" t="s">
        <v>81</v>
      </c>
      <c r="D193" s="308" t="s">
        <v>81</v>
      </c>
      <c r="E193" s="308" t="s">
        <v>81</v>
      </c>
      <c r="F193" s="309">
        <v>90</v>
      </c>
      <c r="G193" s="309">
        <v>0</v>
      </c>
      <c r="H193" s="300" t="s">
        <v>1208</v>
      </c>
      <c r="I193" s="232"/>
      <c r="J193" s="91"/>
    </row>
    <row r="194" spans="1:10" s="226" customFormat="1" x14ac:dyDescent="0.35">
      <c r="A194" s="342" t="s">
        <v>1495</v>
      </c>
      <c r="B194" s="202" t="s">
        <v>917</v>
      </c>
      <c r="C194" s="203" t="s">
        <v>81</v>
      </c>
      <c r="D194" s="203" t="s">
        <v>81</v>
      </c>
      <c r="E194" s="203" t="s">
        <v>81</v>
      </c>
      <c r="F194" s="204">
        <v>56</v>
      </c>
      <c r="G194" s="204">
        <v>0</v>
      </c>
      <c r="H194" s="300"/>
      <c r="I194" s="232"/>
      <c r="J194" s="91"/>
    </row>
    <row r="195" spans="1:10" s="226" customFormat="1" x14ac:dyDescent="0.35">
      <c r="A195" s="342" t="s">
        <v>1496</v>
      </c>
      <c r="B195" s="202" t="s">
        <v>918</v>
      </c>
      <c r="C195" s="203" t="s">
        <v>81</v>
      </c>
      <c r="D195" s="203" t="s">
        <v>81</v>
      </c>
      <c r="E195" s="203" t="s">
        <v>81</v>
      </c>
      <c r="F195" s="204">
        <v>56</v>
      </c>
      <c r="G195" s="204">
        <v>0</v>
      </c>
      <c r="H195" s="300"/>
      <c r="I195" s="232"/>
      <c r="J195" s="91"/>
    </row>
    <row r="196" spans="1:10" s="226" customFormat="1" x14ac:dyDescent="0.35">
      <c r="A196" s="342" t="s">
        <v>1497</v>
      </c>
      <c r="B196" s="202" t="s">
        <v>919</v>
      </c>
      <c r="C196" s="203" t="s">
        <v>81</v>
      </c>
      <c r="D196" s="203" t="s">
        <v>81</v>
      </c>
      <c r="E196" s="203" t="s">
        <v>81</v>
      </c>
      <c r="F196" s="204">
        <v>40</v>
      </c>
      <c r="G196" s="204">
        <v>0</v>
      </c>
      <c r="H196" s="300"/>
      <c r="I196" s="232"/>
      <c r="J196" s="91"/>
    </row>
    <row r="197" spans="1:10" s="226" customFormat="1" x14ac:dyDescent="0.35">
      <c r="A197" s="342" t="s">
        <v>1498</v>
      </c>
      <c r="B197" s="202" t="s">
        <v>920</v>
      </c>
      <c r="C197" s="203" t="s">
        <v>81</v>
      </c>
      <c r="D197" s="203" t="s">
        <v>81</v>
      </c>
      <c r="E197" s="203" t="s">
        <v>81</v>
      </c>
      <c r="F197" s="204">
        <v>40</v>
      </c>
      <c r="G197" s="204">
        <v>0</v>
      </c>
      <c r="H197" s="300"/>
      <c r="I197" s="232"/>
      <c r="J197" s="91"/>
    </row>
    <row r="198" spans="1:10" s="226" customFormat="1" x14ac:dyDescent="0.35">
      <c r="A198" s="342" t="s">
        <v>1499</v>
      </c>
      <c r="B198" s="202" t="s">
        <v>499</v>
      </c>
      <c r="C198" s="203" t="s">
        <v>81</v>
      </c>
      <c r="D198" s="203" t="s">
        <v>81</v>
      </c>
      <c r="E198" s="203" t="s">
        <v>81</v>
      </c>
      <c r="F198" s="204">
        <v>69</v>
      </c>
      <c r="G198" s="204">
        <v>0</v>
      </c>
      <c r="H198" s="300"/>
      <c r="I198" s="232"/>
      <c r="J198" s="91"/>
    </row>
    <row r="199" spans="1:10" s="226" customFormat="1" x14ac:dyDescent="0.35">
      <c r="A199" s="342" t="s">
        <v>1500</v>
      </c>
      <c r="B199" s="202" t="s">
        <v>500</v>
      </c>
      <c r="C199" s="203" t="s">
        <v>81</v>
      </c>
      <c r="D199" s="203" t="s">
        <v>81</v>
      </c>
      <c r="E199" s="203" t="s">
        <v>81</v>
      </c>
      <c r="F199" s="204">
        <v>69</v>
      </c>
      <c r="G199" s="204">
        <v>0</v>
      </c>
      <c r="H199" s="300"/>
      <c r="I199" s="232"/>
      <c r="J199" s="91"/>
    </row>
    <row r="200" spans="1:10" s="226" customFormat="1" x14ac:dyDescent="0.35">
      <c r="A200" s="342" t="s">
        <v>1501</v>
      </c>
      <c r="B200" s="202" t="s">
        <v>501</v>
      </c>
      <c r="C200" s="203" t="s">
        <v>81</v>
      </c>
      <c r="D200" s="203" t="s">
        <v>81</v>
      </c>
      <c r="E200" s="203" t="s">
        <v>81</v>
      </c>
      <c r="F200" s="204">
        <v>47</v>
      </c>
      <c r="G200" s="204">
        <v>0</v>
      </c>
      <c r="H200" s="300"/>
      <c r="I200" s="232"/>
      <c r="J200" s="91"/>
    </row>
    <row r="201" spans="1:10" s="226" customFormat="1" x14ac:dyDescent="0.35">
      <c r="A201" s="342" t="s">
        <v>1502</v>
      </c>
      <c r="B201" s="202" t="s">
        <v>921</v>
      </c>
      <c r="C201" s="203" t="s">
        <v>81</v>
      </c>
      <c r="D201" s="203" t="s">
        <v>81</v>
      </c>
      <c r="E201" s="203" t="s">
        <v>81</v>
      </c>
      <c r="F201" s="204">
        <v>201</v>
      </c>
      <c r="G201" s="204">
        <v>0</v>
      </c>
      <c r="H201" s="300"/>
      <c r="I201" s="232"/>
      <c r="J201" s="91"/>
    </row>
    <row r="202" spans="1:10" s="226" customFormat="1" x14ac:dyDescent="0.35">
      <c r="A202" s="342" t="s">
        <v>1503</v>
      </c>
      <c r="B202" s="202" t="s">
        <v>922</v>
      </c>
      <c r="C202" s="203" t="s">
        <v>81</v>
      </c>
      <c r="D202" s="203" t="s">
        <v>81</v>
      </c>
      <c r="E202" s="203" t="s">
        <v>81</v>
      </c>
      <c r="F202" s="204">
        <v>201</v>
      </c>
      <c r="G202" s="204">
        <v>0</v>
      </c>
      <c r="H202" s="300"/>
      <c r="I202" s="232"/>
      <c r="J202" s="91"/>
    </row>
    <row r="203" spans="1:10" s="226" customFormat="1" ht="16" thickBot="1" x14ac:dyDescent="0.4">
      <c r="A203" s="342" t="s">
        <v>1504</v>
      </c>
      <c r="B203" s="202" t="s">
        <v>608</v>
      </c>
      <c r="C203" s="203" t="s">
        <v>81</v>
      </c>
      <c r="D203" s="203" t="s">
        <v>81</v>
      </c>
      <c r="E203" s="203" t="s">
        <v>81</v>
      </c>
      <c r="F203" s="204">
        <v>38</v>
      </c>
      <c r="G203" s="204">
        <v>0</v>
      </c>
      <c r="H203" s="300"/>
      <c r="I203" s="232"/>
      <c r="J203" s="91"/>
    </row>
    <row r="204" spans="1:10" s="234" customFormat="1" ht="21" customHeight="1" thickBot="1" x14ac:dyDescent="0.4">
      <c r="A204" s="695" t="s">
        <v>923</v>
      </c>
      <c r="B204" s="696"/>
      <c r="C204" s="696"/>
      <c r="D204" s="696"/>
      <c r="E204" s="696"/>
      <c r="F204" s="696"/>
      <c r="G204" s="697"/>
      <c r="H204" s="697"/>
      <c r="I204" s="232"/>
      <c r="J204" s="91"/>
    </row>
    <row r="205" spans="1:10" s="226" customFormat="1" x14ac:dyDescent="0.35">
      <c r="A205" s="342" t="s">
        <v>1505</v>
      </c>
      <c r="B205" s="202" t="s">
        <v>924</v>
      </c>
      <c r="C205" s="203" t="s">
        <v>81</v>
      </c>
      <c r="D205" s="203" t="s">
        <v>81</v>
      </c>
      <c r="E205" s="203" t="s">
        <v>81</v>
      </c>
      <c r="F205" s="204">
        <v>183</v>
      </c>
      <c r="G205" s="204">
        <v>0</v>
      </c>
      <c r="H205" s="300"/>
      <c r="I205" s="232"/>
      <c r="J205" s="91"/>
    </row>
    <row r="206" spans="1:10" s="226" customFormat="1" x14ac:dyDescent="0.35">
      <c r="A206" s="342" t="s">
        <v>1506</v>
      </c>
      <c r="B206" s="202" t="s">
        <v>925</v>
      </c>
      <c r="C206" s="203" t="s">
        <v>81</v>
      </c>
      <c r="D206" s="203" t="s">
        <v>81</v>
      </c>
      <c r="E206" s="203" t="s">
        <v>81</v>
      </c>
      <c r="F206" s="204">
        <v>134</v>
      </c>
      <c r="G206" s="204">
        <v>0</v>
      </c>
      <c r="H206" s="300"/>
      <c r="I206" s="232"/>
      <c r="J206" s="91"/>
    </row>
    <row r="207" spans="1:10" s="226" customFormat="1" x14ac:dyDescent="0.35">
      <c r="A207" s="342" t="s">
        <v>1507</v>
      </c>
      <c r="B207" s="202" t="s">
        <v>926</v>
      </c>
      <c r="C207" s="203" t="s">
        <v>81</v>
      </c>
      <c r="D207" s="203" t="s">
        <v>81</v>
      </c>
      <c r="E207" s="203" t="s">
        <v>81</v>
      </c>
      <c r="F207" s="204">
        <v>103</v>
      </c>
      <c r="G207" s="204">
        <v>0</v>
      </c>
      <c r="H207" s="300"/>
      <c r="I207" s="232"/>
      <c r="J207" s="91"/>
    </row>
    <row r="208" spans="1:10" s="226" customFormat="1" x14ac:dyDescent="0.35">
      <c r="A208" s="342" t="s">
        <v>1508</v>
      </c>
      <c r="B208" s="202" t="s">
        <v>927</v>
      </c>
      <c r="C208" s="203" t="s">
        <v>81</v>
      </c>
      <c r="D208" s="203" t="s">
        <v>81</v>
      </c>
      <c r="E208" s="203" t="s">
        <v>81</v>
      </c>
      <c r="F208" s="204">
        <v>44</v>
      </c>
      <c r="G208" s="204">
        <v>0</v>
      </c>
      <c r="H208" s="300"/>
      <c r="I208" s="232"/>
      <c r="J208" s="91"/>
    </row>
    <row r="209" spans="1:10" s="226" customFormat="1" x14ac:dyDescent="0.35">
      <c r="A209" s="340" t="s">
        <v>1509</v>
      </c>
      <c r="B209" s="307" t="s">
        <v>928</v>
      </c>
      <c r="C209" s="308" t="s">
        <v>81</v>
      </c>
      <c r="D209" s="308" t="s">
        <v>81</v>
      </c>
      <c r="E209" s="308" t="s">
        <v>81</v>
      </c>
      <c r="F209" s="309">
        <v>236</v>
      </c>
      <c r="G209" s="309">
        <v>0</v>
      </c>
      <c r="H209" s="323" t="s">
        <v>1208</v>
      </c>
      <c r="I209" s="232"/>
      <c r="J209" s="91"/>
    </row>
    <row r="210" spans="1:10" s="226" customFormat="1" x14ac:dyDescent="0.35">
      <c r="A210" s="350" t="s">
        <v>1510</v>
      </c>
      <c r="B210" s="207" t="s">
        <v>929</v>
      </c>
      <c r="C210" s="208" t="s">
        <v>81</v>
      </c>
      <c r="D210" s="208" t="s">
        <v>81</v>
      </c>
      <c r="E210" s="208" t="s">
        <v>81</v>
      </c>
      <c r="F210" s="204">
        <v>169</v>
      </c>
      <c r="G210" s="204">
        <v>0</v>
      </c>
      <c r="H210" s="220"/>
      <c r="I210" s="232"/>
      <c r="J210" s="91"/>
    </row>
    <row r="211" spans="1:10" s="226" customFormat="1" x14ac:dyDescent="0.35">
      <c r="A211" s="342" t="s">
        <v>1511</v>
      </c>
      <c r="B211" s="202" t="s">
        <v>930</v>
      </c>
      <c r="C211" s="203" t="s">
        <v>81</v>
      </c>
      <c r="D211" s="203" t="s">
        <v>81</v>
      </c>
      <c r="E211" s="203" t="s">
        <v>81</v>
      </c>
      <c r="F211" s="204">
        <v>47</v>
      </c>
      <c r="G211" s="204">
        <v>0</v>
      </c>
      <c r="H211" s="300"/>
      <c r="I211" s="232"/>
      <c r="J211" s="91"/>
    </row>
    <row r="212" spans="1:10" s="226" customFormat="1" x14ac:dyDescent="0.35">
      <c r="A212" s="342" t="s">
        <v>1512</v>
      </c>
      <c r="B212" s="202" t="s">
        <v>931</v>
      </c>
      <c r="C212" s="203" t="s">
        <v>81</v>
      </c>
      <c r="D212" s="203" t="s">
        <v>81</v>
      </c>
      <c r="E212" s="203" t="s">
        <v>81</v>
      </c>
      <c r="F212" s="204">
        <v>49</v>
      </c>
      <c r="G212" s="204">
        <v>0</v>
      </c>
      <c r="H212" s="300"/>
      <c r="I212" s="232"/>
      <c r="J212" s="91"/>
    </row>
    <row r="213" spans="1:10" s="226" customFormat="1" x14ac:dyDescent="0.35">
      <c r="A213" s="342" t="s">
        <v>1513</v>
      </c>
      <c r="B213" s="202" t="s">
        <v>932</v>
      </c>
      <c r="C213" s="203" t="s">
        <v>81</v>
      </c>
      <c r="D213" s="203" t="s">
        <v>81</v>
      </c>
      <c r="E213" s="203" t="s">
        <v>81</v>
      </c>
      <c r="F213" s="204">
        <v>49</v>
      </c>
      <c r="G213" s="204">
        <v>0</v>
      </c>
      <c r="H213" s="300"/>
      <c r="I213" s="232"/>
      <c r="J213" s="91"/>
    </row>
    <row r="214" spans="1:10" s="226" customFormat="1" x14ac:dyDescent="0.35">
      <c r="A214" s="342" t="s">
        <v>1514</v>
      </c>
      <c r="B214" s="202" t="s">
        <v>933</v>
      </c>
      <c r="C214" s="203" t="s">
        <v>81</v>
      </c>
      <c r="D214" s="203" t="s">
        <v>81</v>
      </c>
      <c r="E214" s="203" t="s">
        <v>81</v>
      </c>
      <c r="F214" s="204">
        <v>92</v>
      </c>
      <c r="G214" s="204">
        <v>0</v>
      </c>
      <c r="H214" s="300"/>
      <c r="I214" s="232"/>
      <c r="J214" s="91"/>
    </row>
    <row r="215" spans="1:10" s="226" customFormat="1" ht="16" thickBot="1" x14ac:dyDescent="0.4">
      <c r="A215" s="342" t="s">
        <v>1515</v>
      </c>
      <c r="B215" s="202" t="s">
        <v>934</v>
      </c>
      <c r="C215" s="203" t="s">
        <v>81</v>
      </c>
      <c r="D215" s="203" t="s">
        <v>81</v>
      </c>
      <c r="E215" s="203" t="s">
        <v>81</v>
      </c>
      <c r="F215" s="204">
        <v>50</v>
      </c>
      <c r="G215" s="204">
        <v>0</v>
      </c>
      <c r="H215" s="300"/>
      <c r="I215" s="232"/>
      <c r="J215" s="91"/>
    </row>
    <row r="216" spans="1:10" s="234" customFormat="1" ht="21" customHeight="1" thickBot="1" x14ac:dyDescent="0.4">
      <c r="A216" s="695" t="s">
        <v>935</v>
      </c>
      <c r="B216" s="696"/>
      <c r="C216" s="696"/>
      <c r="D216" s="696"/>
      <c r="E216" s="696"/>
      <c r="F216" s="696"/>
      <c r="G216" s="697"/>
      <c r="H216" s="697"/>
      <c r="I216" s="232"/>
      <c r="J216" s="91"/>
    </row>
    <row r="217" spans="1:10" s="226" customFormat="1" x14ac:dyDescent="0.35">
      <c r="A217" s="342" t="s">
        <v>1516</v>
      </c>
      <c r="B217" s="202" t="s">
        <v>936</v>
      </c>
      <c r="C217" s="203" t="s">
        <v>81</v>
      </c>
      <c r="D217" s="203" t="s">
        <v>81</v>
      </c>
      <c r="E217" s="203" t="s">
        <v>81</v>
      </c>
      <c r="F217" s="204">
        <v>133</v>
      </c>
      <c r="G217" s="204">
        <v>0</v>
      </c>
      <c r="H217" s="300"/>
      <c r="I217" s="232"/>
      <c r="J217" s="91"/>
    </row>
    <row r="218" spans="1:10" s="226" customFormat="1" x14ac:dyDescent="0.35">
      <c r="A218" s="342" t="s">
        <v>1517</v>
      </c>
      <c r="B218" s="202" t="s">
        <v>937</v>
      </c>
      <c r="C218" s="203" t="s">
        <v>81</v>
      </c>
      <c r="D218" s="203" t="s">
        <v>81</v>
      </c>
      <c r="E218" s="203" t="s">
        <v>81</v>
      </c>
      <c r="F218" s="204">
        <v>133</v>
      </c>
      <c r="G218" s="204">
        <v>0</v>
      </c>
      <c r="H218" s="300"/>
      <c r="I218" s="232"/>
      <c r="J218" s="91"/>
    </row>
    <row r="219" spans="1:10" s="226" customFormat="1" x14ac:dyDescent="0.35">
      <c r="A219" s="342" t="s">
        <v>1518</v>
      </c>
      <c r="B219" s="202" t="s">
        <v>938</v>
      </c>
      <c r="C219" s="203" t="s">
        <v>81</v>
      </c>
      <c r="D219" s="203" t="s">
        <v>81</v>
      </c>
      <c r="E219" s="203" t="s">
        <v>81</v>
      </c>
      <c r="F219" s="204">
        <v>28</v>
      </c>
      <c r="G219" s="204">
        <v>0</v>
      </c>
      <c r="H219" s="300"/>
      <c r="I219" s="232"/>
      <c r="J219" s="91"/>
    </row>
    <row r="220" spans="1:10" s="226" customFormat="1" x14ac:dyDescent="0.35">
      <c r="A220" s="342" t="s">
        <v>1519</v>
      </c>
      <c r="B220" s="202" t="s">
        <v>939</v>
      </c>
      <c r="C220" s="203" t="s">
        <v>81</v>
      </c>
      <c r="D220" s="203" t="s">
        <v>81</v>
      </c>
      <c r="E220" s="203" t="s">
        <v>81</v>
      </c>
      <c r="F220" s="204">
        <v>28</v>
      </c>
      <c r="G220" s="204">
        <v>0</v>
      </c>
      <c r="H220" s="300"/>
      <c r="I220" s="232"/>
      <c r="J220" s="91"/>
    </row>
    <row r="221" spans="1:10" s="226" customFormat="1" x14ac:dyDescent="0.35">
      <c r="A221" s="350" t="s">
        <v>1520</v>
      </c>
      <c r="B221" s="207" t="s">
        <v>940</v>
      </c>
      <c r="C221" s="208" t="s">
        <v>81</v>
      </c>
      <c r="D221" s="208" t="s">
        <v>81</v>
      </c>
      <c r="E221" s="208" t="s">
        <v>81</v>
      </c>
      <c r="F221" s="204">
        <v>47</v>
      </c>
      <c r="G221" s="204">
        <v>0</v>
      </c>
      <c r="H221" s="300"/>
      <c r="I221" s="232"/>
      <c r="J221" s="91"/>
    </row>
    <row r="222" spans="1:10" s="226" customFormat="1" x14ac:dyDescent="0.35">
      <c r="A222" s="342" t="s">
        <v>1521</v>
      </c>
      <c r="B222" s="202" t="s">
        <v>941</v>
      </c>
      <c r="C222" s="203" t="s">
        <v>81</v>
      </c>
      <c r="D222" s="203" t="s">
        <v>81</v>
      </c>
      <c r="E222" s="203" t="s">
        <v>81</v>
      </c>
      <c r="F222" s="204">
        <v>30</v>
      </c>
      <c r="G222" s="204">
        <v>0</v>
      </c>
      <c r="H222" s="300"/>
      <c r="I222" s="232"/>
      <c r="J222" s="91"/>
    </row>
    <row r="223" spans="1:10" s="226" customFormat="1" x14ac:dyDescent="0.35">
      <c r="A223" s="340" t="s">
        <v>1522</v>
      </c>
      <c r="B223" s="307" t="s">
        <v>942</v>
      </c>
      <c r="C223" s="308" t="s">
        <v>81</v>
      </c>
      <c r="D223" s="308" t="s">
        <v>81</v>
      </c>
      <c r="E223" s="308" t="s">
        <v>81</v>
      </c>
      <c r="F223" s="309">
        <v>30</v>
      </c>
      <c r="G223" s="309">
        <v>0</v>
      </c>
      <c r="H223" s="300" t="s">
        <v>1208</v>
      </c>
      <c r="I223" s="232"/>
      <c r="J223" s="91"/>
    </row>
    <row r="224" spans="1:10" s="226" customFormat="1" x14ac:dyDescent="0.35">
      <c r="A224" s="342" t="s">
        <v>1523</v>
      </c>
      <c r="B224" s="202" t="s">
        <v>943</v>
      </c>
      <c r="C224" s="203" t="s">
        <v>81</v>
      </c>
      <c r="D224" s="203" t="s">
        <v>81</v>
      </c>
      <c r="E224" s="203" t="s">
        <v>81</v>
      </c>
      <c r="F224" s="204">
        <v>54</v>
      </c>
      <c r="G224" s="204">
        <v>0</v>
      </c>
      <c r="H224" s="300"/>
      <c r="I224" s="232"/>
      <c r="J224" s="91"/>
    </row>
    <row r="225" spans="1:10" s="226" customFormat="1" x14ac:dyDescent="0.35">
      <c r="A225" s="342" t="s">
        <v>1524</v>
      </c>
      <c r="B225" s="202" t="s">
        <v>944</v>
      </c>
      <c r="C225" s="203" t="s">
        <v>81</v>
      </c>
      <c r="D225" s="203" t="s">
        <v>81</v>
      </c>
      <c r="E225" s="203" t="s">
        <v>81</v>
      </c>
      <c r="F225" s="204">
        <v>33</v>
      </c>
      <c r="G225" s="204">
        <v>0</v>
      </c>
      <c r="H225" s="300"/>
      <c r="I225" s="232"/>
      <c r="J225" s="91"/>
    </row>
    <row r="226" spans="1:10" s="226" customFormat="1" x14ac:dyDescent="0.35">
      <c r="A226" s="342" t="s">
        <v>1525</v>
      </c>
      <c r="B226" s="202" t="s">
        <v>945</v>
      </c>
      <c r="C226" s="203" t="s">
        <v>81</v>
      </c>
      <c r="D226" s="203" t="s">
        <v>81</v>
      </c>
      <c r="E226" s="203" t="s">
        <v>81</v>
      </c>
      <c r="F226" s="204">
        <v>18</v>
      </c>
      <c r="G226" s="204">
        <v>0</v>
      </c>
      <c r="H226" s="300"/>
      <c r="I226" s="232"/>
      <c r="J226" s="91"/>
    </row>
    <row r="227" spans="1:10" s="226" customFormat="1" x14ac:dyDescent="0.35">
      <c r="A227" s="340" t="s">
        <v>1526</v>
      </c>
      <c r="B227" s="307" t="s">
        <v>946</v>
      </c>
      <c r="C227" s="308" t="s">
        <v>81</v>
      </c>
      <c r="D227" s="308" t="s">
        <v>81</v>
      </c>
      <c r="E227" s="308" t="s">
        <v>81</v>
      </c>
      <c r="F227" s="309">
        <v>41</v>
      </c>
      <c r="G227" s="309">
        <v>0</v>
      </c>
      <c r="H227" s="300" t="s">
        <v>1208</v>
      </c>
      <c r="I227" s="232"/>
      <c r="J227" s="91"/>
    </row>
    <row r="228" spans="1:10" s="226" customFormat="1" x14ac:dyDescent="0.35">
      <c r="A228" s="342" t="s">
        <v>1527</v>
      </c>
      <c r="B228" s="202" t="s">
        <v>509</v>
      </c>
      <c r="C228" s="203" t="s">
        <v>81</v>
      </c>
      <c r="D228" s="203" t="s">
        <v>81</v>
      </c>
      <c r="E228" s="203" t="s">
        <v>81</v>
      </c>
      <c r="F228" s="204">
        <v>6</v>
      </c>
      <c r="G228" s="204">
        <v>0</v>
      </c>
      <c r="H228" s="300"/>
      <c r="I228" s="232"/>
      <c r="J228" s="91"/>
    </row>
    <row r="229" spans="1:10" s="226" customFormat="1" x14ac:dyDescent="0.35">
      <c r="A229" s="342" t="s">
        <v>1528</v>
      </c>
      <c r="B229" s="202" t="s">
        <v>510</v>
      </c>
      <c r="C229" s="203" t="s">
        <v>81</v>
      </c>
      <c r="D229" s="203" t="s">
        <v>81</v>
      </c>
      <c r="E229" s="203" t="s">
        <v>81</v>
      </c>
      <c r="F229" s="204">
        <v>15</v>
      </c>
      <c r="G229" s="204">
        <v>0</v>
      </c>
      <c r="H229" s="300"/>
      <c r="I229" s="232"/>
      <c r="J229" s="91"/>
    </row>
    <row r="230" spans="1:10" s="226" customFormat="1" x14ac:dyDescent="0.35">
      <c r="A230" s="340" t="s">
        <v>1529</v>
      </c>
      <c r="B230" s="307" t="s">
        <v>614</v>
      </c>
      <c r="C230" s="308" t="s">
        <v>81</v>
      </c>
      <c r="D230" s="308" t="s">
        <v>81</v>
      </c>
      <c r="E230" s="308" t="s">
        <v>81</v>
      </c>
      <c r="F230" s="309">
        <v>35</v>
      </c>
      <c r="G230" s="309">
        <v>0</v>
      </c>
      <c r="H230" s="300" t="s">
        <v>1208</v>
      </c>
      <c r="I230" s="232"/>
      <c r="J230" s="91"/>
    </row>
    <row r="231" spans="1:10" s="226" customFormat="1" x14ac:dyDescent="0.35">
      <c r="A231" s="342" t="s">
        <v>1530</v>
      </c>
      <c r="B231" s="202" t="s">
        <v>512</v>
      </c>
      <c r="C231" s="203" t="s">
        <v>81</v>
      </c>
      <c r="D231" s="203" t="s">
        <v>81</v>
      </c>
      <c r="E231" s="203" t="s">
        <v>81</v>
      </c>
      <c r="F231" s="204">
        <v>14</v>
      </c>
      <c r="G231" s="204">
        <v>0</v>
      </c>
      <c r="H231" s="300"/>
      <c r="I231" s="232"/>
      <c r="J231" s="91"/>
    </row>
    <row r="232" spans="1:10" s="226" customFormat="1" x14ac:dyDescent="0.35">
      <c r="A232" s="340" t="s">
        <v>1531</v>
      </c>
      <c r="B232" s="307" t="s">
        <v>947</v>
      </c>
      <c r="C232" s="308" t="s">
        <v>81</v>
      </c>
      <c r="D232" s="308" t="s">
        <v>81</v>
      </c>
      <c r="E232" s="308" t="s">
        <v>81</v>
      </c>
      <c r="F232" s="309">
        <v>90</v>
      </c>
      <c r="G232" s="309">
        <v>0</v>
      </c>
      <c r="H232" s="300" t="s">
        <v>1208</v>
      </c>
      <c r="I232" s="232"/>
      <c r="J232" s="91"/>
    </row>
    <row r="233" spans="1:10" s="226" customFormat="1" x14ac:dyDescent="0.35">
      <c r="A233" s="342" t="s">
        <v>1532</v>
      </c>
      <c r="B233" s="202" t="s">
        <v>948</v>
      </c>
      <c r="C233" s="203" t="s">
        <v>81</v>
      </c>
      <c r="D233" s="203" t="s">
        <v>81</v>
      </c>
      <c r="E233" s="203" t="s">
        <v>81</v>
      </c>
      <c r="F233" s="204">
        <v>47</v>
      </c>
      <c r="G233" s="204">
        <v>0</v>
      </c>
      <c r="H233" s="300"/>
      <c r="I233" s="232"/>
      <c r="J233" s="91"/>
    </row>
    <row r="234" spans="1:10" s="226" customFormat="1" x14ac:dyDescent="0.35">
      <c r="A234" s="340" t="s">
        <v>1533</v>
      </c>
      <c r="B234" s="307" t="s">
        <v>949</v>
      </c>
      <c r="C234" s="308" t="s">
        <v>81</v>
      </c>
      <c r="D234" s="308" t="s">
        <v>81</v>
      </c>
      <c r="E234" s="308" t="s">
        <v>81</v>
      </c>
      <c r="F234" s="309">
        <v>363</v>
      </c>
      <c r="G234" s="309">
        <v>0</v>
      </c>
      <c r="H234" s="300" t="s">
        <v>1208</v>
      </c>
      <c r="I234" s="232"/>
      <c r="J234" s="91"/>
    </row>
    <row r="235" spans="1:10" s="226" customFormat="1" x14ac:dyDescent="0.35">
      <c r="A235" s="342" t="s">
        <v>1534</v>
      </c>
      <c r="B235" s="202" t="s">
        <v>950</v>
      </c>
      <c r="C235" s="203" t="s">
        <v>81</v>
      </c>
      <c r="D235" s="203" t="s">
        <v>81</v>
      </c>
      <c r="E235" s="203" t="s">
        <v>81</v>
      </c>
      <c r="F235" s="204">
        <v>44</v>
      </c>
      <c r="G235" s="204">
        <v>0</v>
      </c>
      <c r="H235" s="300"/>
      <c r="I235" s="232"/>
      <c r="J235" s="91"/>
    </row>
    <row r="236" spans="1:10" s="226" customFormat="1" x14ac:dyDescent="0.35">
      <c r="A236" s="340" t="s">
        <v>1535</v>
      </c>
      <c r="B236" s="307" t="s">
        <v>951</v>
      </c>
      <c r="C236" s="308" t="s">
        <v>81</v>
      </c>
      <c r="D236" s="308" t="s">
        <v>81</v>
      </c>
      <c r="E236" s="308" t="s">
        <v>81</v>
      </c>
      <c r="F236" s="309">
        <v>176</v>
      </c>
      <c r="G236" s="309">
        <v>0</v>
      </c>
      <c r="H236" s="300" t="s">
        <v>1208</v>
      </c>
      <c r="I236" s="232"/>
      <c r="J236" s="91"/>
    </row>
    <row r="237" spans="1:10" s="226" customFormat="1" x14ac:dyDescent="0.35">
      <c r="A237" s="340" t="s">
        <v>1536</v>
      </c>
      <c r="B237" s="307" t="s">
        <v>952</v>
      </c>
      <c r="C237" s="308" t="s">
        <v>81</v>
      </c>
      <c r="D237" s="308" t="s">
        <v>81</v>
      </c>
      <c r="E237" s="308" t="s">
        <v>81</v>
      </c>
      <c r="F237" s="309">
        <v>33</v>
      </c>
      <c r="G237" s="309">
        <v>0</v>
      </c>
      <c r="H237" s="300" t="s">
        <v>1208</v>
      </c>
      <c r="I237" s="232"/>
      <c r="J237" s="91"/>
    </row>
    <row r="238" spans="1:10" s="226" customFormat="1" ht="16" thickBot="1" x14ac:dyDescent="0.4">
      <c r="A238" s="342" t="s">
        <v>1537</v>
      </c>
      <c r="B238" s="202" t="s">
        <v>953</v>
      </c>
      <c r="C238" s="203" t="s">
        <v>81</v>
      </c>
      <c r="D238" s="203" t="s">
        <v>81</v>
      </c>
      <c r="E238" s="203" t="s">
        <v>81</v>
      </c>
      <c r="F238" s="204">
        <v>18</v>
      </c>
      <c r="G238" s="204">
        <v>0</v>
      </c>
      <c r="H238" s="300"/>
      <c r="I238" s="232"/>
      <c r="J238" s="91"/>
    </row>
    <row r="239" spans="1:10" s="234" customFormat="1" ht="21" customHeight="1" thickBot="1" x14ac:dyDescent="0.4">
      <c r="A239" s="695" t="s">
        <v>954</v>
      </c>
      <c r="B239" s="696"/>
      <c r="C239" s="696"/>
      <c r="D239" s="696"/>
      <c r="E239" s="696"/>
      <c r="F239" s="696"/>
      <c r="G239" s="697"/>
      <c r="H239" s="697"/>
      <c r="I239" s="232"/>
      <c r="J239" s="91"/>
    </row>
    <row r="240" spans="1:10" s="226" customFormat="1" x14ac:dyDescent="0.35">
      <c r="A240" s="350" t="s">
        <v>1538</v>
      </c>
      <c r="B240" s="207" t="s">
        <v>955</v>
      </c>
      <c r="C240" s="208" t="s">
        <v>81</v>
      </c>
      <c r="D240" s="208" t="s">
        <v>81</v>
      </c>
      <c r="E240" s="208" t="s">
        <v>81</v>
      </c>
      <c r="F240" s="204">
        <v>199</v>
      </c>
      <c r="G240" s="204">
        <v>0</v>
      </c>
      <c r="H240" s="300"/>
      <c r="I240" s="232"/>
      <c r="J240" s="91"/>
    </row>
    <row r="241" spans="1:16383" s="226" customFormat="1" x14ac:dyDescent="0.35">
      <c r="A241" s="340" t="s">
        <v>1539</v>
      </c>
      <c r="B241" s="307" t="s">
        <v>956</v>
      </c>
      <c r="C241" s="308" t="s">
        <v>81</v>
      </c>
      <c r="D241" s="308" t="s">
        <v>81</v>
      </c>
      <c r="E241" s="308" t="s">
        <v>81</v>
      </c>
      <c r="F241" s="309">
        <v>142</v>
      </c>
      <c r="G241" s="309">
        <v>0</v>
      </c>
      <c r="H241" s="300" t="s">
        <v>1208</v>
      </c>
      <c r="I241" s="232"/>
      <c r="J241" s="91"/>
      <c r="K241" s="237"/>
      <c r="L241" s="237"/>
      <c r="M241" s="237"/>
      <c r="N241" s="237"/>
      <c r="O241" s="237"/>
      <c r="P241" s="237"/>
      <c r="Q241" s="237"/>
      <c r="R241" s="237"/>
      <c r="S241" s="237"/>
      <c r="T241" s="237"/>
      <c r="U241" s="237"/>
      <c r="V241" s="237"/>
      <c r="W241" s="237"/>
      <c r="X241" s="237"/>
      <c r="Y241" s="237"/>
      <c r="Z241" s="237"/>
      <c r="AA241" s="237"/>
      <c r="AB241" s="237"/>
      <c r="AC241" s="237"/>
      <c r="AD241" s="237"/>
      <c r="AE241" s="237"/>
      <c r="AF241" s="237"/>
      <c r="AG241" s="237"/>
      <c r="AH241" s="237"/>
      <c r="AI241" s="237"/>
      <c r="AJ241" s="237"/>
      <c r="AK241" s="237"/>
      <c r="AL241" s="237"/>
      <c r="AM241" s="237"/>
      <c r="AN241" s="237"/>
      <c r="AO241" s="237"/>
      <c r="AP241" s="237"/>
      <c r="AQ241" s="237"/>
      <c r="AR241" s="237"/>
      <c r="AS241" s="237"/>
      <c r="AT241" s="237"/>
      <c r="AU241" s="237"/>
      <c r="AV241" s="237"/>
      <c r="AW241" s="237"/>
      <c r="AX241" s="237"/>
      <c r="AY241" s="237"/>
      <c r="AZ241" s="237"/>
      <c r="BA241" s="237"/>
      <c r="BB241" s="237"/>
      <c r="BC241" s="237"/>
      <c r="BD241" s="237"/>
      <c r="BE241" s="237"/>
      <c r="BF241" s="237"/>
      <c r="BG241" s="237"/>
      <c r="BH241" s="237"/>
      <c r="BI241" s="237"/>
      <c r="BJ241" s="237"/>
      <c r="BK241" s="237"/>
      <c r="BL241" s="237"/>
      <c r="BM241" s="237"/>
      <c r="BN241" s="237"/>
      <c r="BO241" s="237"/>
      <c r="BP241" s="237"/>
      <c r="BQ241" s="237"/>
      <c r="BR241" s="237"/>
      <c r="BS241" s="237"/>
      <c r="BT241" s="237"/>
      <c r="BU241" s="237"/>
      <c r="BV241" s="237"/>
      <c r="BW241" s="237"/>
      <c r="BX241" s="237"/>
      <c r="BY241" s="237"/>
      <c r="BZ241" s="237"/>
      <c r="CA241" s="237"/>
      <c r="CB241" s="237"/>
      <c r="CC241" s="237"/>
      <c r="CD241" s="237"/>
      <c r="CE241" s="237"/>
      <c r="CF241" s="237"/>
      <c r="CG241" s="237"/>
      <c r="CH241" s="237"/>
      <c r="CI241" s="237"/>
      <c r="CJ241" s="237"/>
      <c r="CK241" s="237"/>
      <c r="CL241" s="237"/>
      <c r="CM241" s="237"/>
      <c r="CN241" s="237"/>
      <c r="CO241" s="237"/>
      <c r="CP241" s="237"/>
      <c r="CQ241" s="237"/>
      <c r="CR241" s="237"/>
      <c r="CS241" s="237"/>
      <c r="CT241" s="237"/>
      <c r="CU241" s="237"/>
      <c r="CV241" s="237"/>
      <c r="CW241" s="237"/>
      <c r="CX241" s="237"/>
      <c r="CY241" s="237"/>
      <c r="CZ241" s="237"/>
      <c r="DA241" s="237"/>
      <c r="DB241" s="237"/>
      <c r="DC241" s="237"/>
      <c r="DD241" s="237"/>
      <c r="DE241" s="237"/>
      <c r="DF241" s="237"/>
      <c r="DG241" s="237"/>
      <c r="DH241" s="237"/>
      <c r="DI241" s="237"/>
      <c r="DJ241" s="237"/>
      <c r="DK241" s="237"/>
      <c r="DL241" s="237"/>
      <c r="DM241" s="237"/>
      <c r="DN241" s="237"/>
      <c r="DO241" s="237"/>
      <c r="DP241" s="237"/>
      <c r="DQ241" s="237"/>
      <c r="DR241" s="237"/>
      <c r="DS241" s="237"/>
      <c r="DT241" s="237"/>
      <c r="DU241" s="237"/>
      <c r="DV241" s="237"/>
      <c r="DW241" s="237"/>
      <c r="DX241" s="237"/>
      <c r="DY241" s="237"/>
      <c r="DZ241" s="237"/>
      <c r="EA241" s="237"/>
      <c r="EB241" s="237"/>
      <c r="EC241" s="237"/>
      <c r="ED241" s="237"/>
      <c r="EE241" s="237"/>
      <c r="EF241" s="237"/>
      <c r="EG241" s="237"/>
      <c r="EH241" s="237"/>
      <c r="EI241" s="237"/>
      <c r="EJ241" s="237"/>
      <c r="EK241" s="237"/>
      <c r="EL241" s="237"/>
      <c r="EM241" s="237"/>
      <c r="EN241" s="237"/>
      <c r="EO241" s="237"/>
      <c r="EP241" s="237"/>
      <c r="EQ241" s="237"/>
      <c r="ER241" s="237"/>
      <c r="ES241" s="237"/>
      <c r="ET241" s="237"/>
      <c r="EU241" s="237"/>
      <c r="EV241" s="237"/>
      <c r="EW241" s="237"/>
      <c r="EX241" s="237"/>
      <c r="EY241" s="237"/>
      <c r="EZ241" s="237"/>
      <c r="FA241" s="237"/>
      <c r="FB241" s="237"/>
      <c r="FC241" s="237"/>
      <c r="FD241" s="237"/>
      <c r="FE241" s="237"/>
      <c r="FF241" s="237"/>
      <c r="FG241" s="237"/>
      <c r="FH241" s="237"/>
      <c r="FI241" s="237"/>
      <c r="FJ241" s="237"/>
      <c r="FK241" s="237"/>
      <c r="FL241" s="237"/>
      <c r="FM241" s="237"/>
      <c r="FN241" s="237"/>
      <c r="FO241" s="237"/>
      <c r="FP241" s="237"/>
      <c r="FQ241" s="237"/>
      <c r="FR241" s="237"/>
      <c r="FS241" s="237"/>
      <c r="FT241" s="237"/>
      <c r="FU241" s="237"/>
      <c r="FV241" s="237"/>
      <c r="FW241" s="237"/>
      <c r="FX241" s="237"/>
      <c r="FY241" s="237"/>
      <c r="FZ241" s="237"/>
      <c r="GA241" s="237"/>
      <c r="GB241" s="237"/>
      <c r="GC241" s="237"/>
      <c r="GD241" s="237"/>
      <c r="GE241" s="237"/>
      <c r="GF241" s="237"/>
      <c r="GG241" s="237"/>
      <c r="GH241" s="237"/>
      <c r="GI241" s="237"/>
      <c r="GJ241" s="237"/>
      <c r="GK241" s="237"/>
      <c r="GL241" s="237"/>
      <c r="GM241" s="237"/>
      <c r="GN241" s="237"/>
      <c r="GO241" s="237"/>
      <c r="GP241" s="237"/>
      <c r="GQ241" s="237"/>
      <c r="GR241" s="237"/>
      <c r="GS241" s="237"/>
      <c r="GT241" s="237"/>
      <c r="GU241" s="237"/>
      <c r="GV241" s="237"/>
      <c r="GW241" s="237"/>
      <c r="GX241" s="237"/>
      <c r="GY241" s="237"/>
      <c r="GZ241" s="237"/>
      <c r="HA241" s="237"/>
      <c r="HB241" s="237"/>
      <c r="HC241" s="237"/>
      <c r="HD241" s="237"/>
      <c r="HE241" s="237"/>
      <c r="HF241" s="237"/>
      <c r="HG241" s="237"/>
      <c r="HH241" s="237"/>
      <c r="HI241" s="237"/>
      <c r="HJ241" s="237"/>
      <c r="HK241" s="237"/>
      <c r="HL241" s="237"/>
      <c r="HM241" s="237"/>
      <c r="HN241" s="237"/>
      <c r="HO241" s="237"/>
      <c r="HP241" s="237"/>
      <c r="HQ241" s="237"/>
      <c r="HR241" s="237"/>
      <c r="HS241" s="237"/>
      <c r="HT241" s="237"/>
      <c r="HU241" s="237"/>
      <c r="HV241" s="237"/>
      <c r="HW241" s="237"/>
      <c r="HX241" s="237"/>
      <c r="HY241" s="237"/>
      <c r="HZ241" s="237"/>
      <c r="IA241" s="237"/>
      <c r="IB241" s="237"/>
      <c r="IC241" s="237"/>
      <c r="ID241" s="237"/>
      <c r="IE241" s="237"/>
      <c r="IF241" s="237"/>
      <c r="IG241" s="237"/>
      <c r="IH241" s="237"/>
      <c r="II241" s="237"/>
      <c r="IJ241" s="237"/>
      <c r="IK241" s="237"/>
      <c r="IL241" s="237"/>
      <c r="IM241" s="237"/>
      <c r="IN241" s="237"/>
      <c r="IO241" s="237"/>
      <c r="IP241" s="237"/>
      <c r="IQ241" s="237"/>
      <c r="IR241" s="237"/>
      <c r="IS241" s="237"/>
      <c r="IT241" s="237"/>
      <c r="IU241" s="237"/>
      <c r="IV241" s="237"/>
      <c r="IW241" s="237"/>
      <c r="IX241" s="237"/>
      <c r="IY241" s="237"/>
      <c r="IZ241" s="237"/>
      <c r="JA241" s="237"/>
      <c r="JB241" s="237"/>
      <c r="JC241" s="237"/>
      <c r="JD241" s="237"/>
      <c r="JE241" s="237"/>
      <c r="JF241" s="237"/>
      <c r="JG241" s="237"/>
      <c r="JH241" s="237"/>
      <c r="JI241" s="237"/>
      <c r="JJ241" s="237"/>
      <c r="JK241" s="237"/>
      <c r="JL241" s="237"/>
      <c r="JM241" s="237"/>
      <c r="JN241" s="237"/>
      <c r="JO241" s="237"/>
      <c r="JP241" s="237"/>
      <c r="JQ241" s="237"/>
      <c r="JR241" s="237"/>
      <c r="JS241" s="237"/>
      <c r="JT241" s="237"/>
      <c r="JU241" s="237"/>
      <c r="JV241" s="237"/>
      <c r="JW241" s="237"/>
      <c r="JX241" s="237"/>
      <c r="JY241" s="237"/>
      <c r="JZ241" s="237"/>
      <c r="KA241" s="237"/>
      <c r="KB241" s="237"/>
      <c r="KC241" s="237"/>
      <c r="KD241" s="237"/>
      <c r="KE241" s="237"/>
      <c r="KF241" s="237"/>
      <c r="KG241" s="237"/>
      <c r="KH241" s="237"/>
      <c r="KI241" s="237"/>
      <c r="KJ241" s="237"/>
      <c r="KK241" s="237"/>
      <c r="KL241" s="237"/>
      <c r="KM241" s="237"/>
      <c r="KN241" s="237"/>
      <c r="KO241" s="237"/>
      <c r="KP241" s="237"/>
      <c r="KQ241" s="237"/>
      <c r="KR241" s="237"/>
      <c r="KS241" s="237"/>
      <c r="KT241" s="237"/>
      <c r="KU241" s="237"/>
      <c r="KV241" s="237"/>
      <c r="KW241" s="237"/>
      <c r="KX241" s="237"/>
      <c r="KY241" s="237"/>
      <c r="KZ241" s="237"/>
      <c r="LA241" s="237"/>
      <c r="LB241" s="237"/>
      <c r="LC241" s="237"/>
      <c r="LD241" s="237"/>
      <c r="LE241" s="237"/>
      <c r="LF241" s="237"/>
      <c r="LG241" s="237"/>
      <c r="LH241" s="237"/>
      <c r="LI241" s="237"/>
      <c r="LJ241" s="237"/>
      <c r="LK241" s="237"/>
      <c r="LL241" s="237"/>
      <c r="LM241" s="237"/>
      <c r="LN241" s="237"/>
      <c r="LO241" s="237"/>
      <c r="LP241" s="237"/>
      <c r="LQ241" s="237"/>
      <c r="LR241" s="237"/>
      <c r="LS241" s="237"/>
      <c r="LT241" s="237"/>
      <c r="LU241" s="237"/>
      <c r="LV241" s="237"/>
      <c r="LW241" s="237"/>
      <c r="LX241" s="237"/>
      <c r="LY241" s="237"/>
      <c r="LZ241" s="237"/>
      <c r="MA241" s="237"/>
      <c r="MB241" s="237"/>
      <c r="MC241" s="237"/>
      <c r="MD241" s="237"/>
      <c r="ME241" s="237"/>
      <c r="MF241" s="237"/>
      <c r="MG241" s="237"/>
      <c r="MH241" s="237"/>
      <c r="MI241" s="237"/>
      <c r="MJ241" s="237"/>
      <c r="MK241" s="237"/>
      <c r="ML241" s="237"/>
      <c r="MM241" s="237"/>
      <c r="MN241" s="237"/>
      <c r="MO241" s="237"/>
      <c r="MP241" s="237"/>
      <c r="MQ241" s="237"/>
      <c r="MR241" s="237"/>
      <c r="MS241" s="237"/>
      <c r="MT241" s="237"/>
      <c r="MU241" s="237"/>
      <c r="MV241" s="237"/>
      <c r="MW241" s="237"/>
      <c r="MX241" s="237"/>
      <c r="MY241" s="237"/>
      <c r="MZ241" s="237"/>
      <c r="NA241" s="237"/>
      <c r="NB241" s="237"/>
      <c r="NC241" s="237"/>
      <c r="ND241" s="237"/>
      <c r="NE241" s="237"/>
      <c r="NF241" s="237"/>
      <c r="NG241" s="237"/>
      <c r="NH241" s="237"/>
      <c r="NI241" s="237"/>
      <c r="NJ241" s="237"/>
      <c r="NK241" s="237"/>
      <c r="NL241" s="237"/>
      <c r="NM241" s="237"/>
      <c r="NN241" s="237"/>
      <c r="NO241" s="237"/>
      <c r="NP241" s="237"/>
      <c r="NQ241" s="237"/>
      <c r="NR241" s="237"/>
      <c r="NS241" s="237"/>
      <c r="NT241" s="237"/>
      <c r="NU241" s="237"/>
      <c r="NV241" s="237"/>
      <c r="NW241" s="237"/>
      <c r="NX241" s="237"/>
      <c r="NY241" s="237"/>
      <c r="NZ241" s="237"/>
      <c r="OA241" s="237"/>
      <c r="OB241" s="237"/>
      <c r="OC241" s="237"/>
      <c r="OD241" s="237"/>
      <c r="OE241" s="237"/>
      <c r="OF241" s="237"/>
      <c r="OG241" s="237"/>
      <c r="OH241" s="237"/>
      <c r="OI241" s="237"/>
      <c r="OJ241" s="237"/>
      <c r="OK241" s="237"/>
      <c r="OL241" s="237"/>
      <c r="OM241" s="237"/>
      <c r="ON241" s="237"/>
      <c r="OO241" s="237"/>
      <c r="OP241" s="237"/>
      <c r="OQ241" s="237"/>
      <c r="OR241" s="237"/>
      <c r="OS241" s="237"/>
      <c r="OT241" s="237"/>
      <c r="OU241" s="237"/>
      <c r="OV241" s="237"/>
      <c r="OW241" s="237"/>
      <c r="OX241" s="237"/>
      <c r="OY241" s="237"/>
      <c r="OZ241" s="237"/>
      <c r="PA241" s="237"/>
      <c r="PB241" s="237"/>
      <c r="PC241" s="237"/>
      <c r="PD241" s="237"/>
      <c r="PE241" s="237"/>
      <c r="PF241" s="237"/>
      <c r="PG241" s="237"/>
      <c r="PH241" s="237"/>
      <c r="PI241" s="237"/>
      <c r="PJ241" s="237"/>
      <c r="PK241" s="237"/>
      <c r="PL241" s="237"/>
      <c r="PM241" s="237"/>
      <c r="PN241" s="237"/>
      <c r="PO241" s="237"/>
      <c r="PP241" s="237"/>
      <c r="PQ241" s="237"/>
      <c r="PR241" s="237"/>
      <c r="PS241" s="237"/>
      <c r="PT241" s="237"/>
      <c r="PU241" s="237"/>
      <c r="PV241" s="237"/>
      <c r="PW241" s="237"/>
      <c r="PX241" s="237"/>
      <c r="PY241" s="237"/>
      <c r="PZ241" s="237"/>
      <c r="QA241" s="237"/>
      <c r="QB241" s="237"/>
      <c r="QC241" s="237"/>
      <c r="QD241" s="237"/>
      <c r="QE241" s="237"/>
      <c r="QF241" s="237"/>
      <c r="QG241" s="237"/>
      <c r="QH241" s="237"/>
      <c r="QI241" s="237"/>
      <c r="QJ241" s="237"/>
      <c r="QK241" s="237"/>
      <c r="QL241" s="237"/>
      <c r="QM241" s="237"/>
      <c r="QN241" s="237"/>
      <c r="QO241" s="237"/>
      <c r="QP241" s="237"/>
      <c r="QQ241" s="237"/>
      <c r="QR241" s="237"/>
      <c r="QS241" s="237"/>
      <c r="QT241" s="237"/>
      <c r="QU241" s="237"/>
      <c r="QV241" s="237"/>
      <c r="QW241" s="237"/>
      <c r="QX241" s="237"/>
      <c r="QY241" s="237"/>
      <c r="QZ241" s="237"/>
      <c r="RA241" s="237"/>
      <c r="RB241" s="237"/>
      <c r="RC241" s="237"/>
      <c r="RD241" s="237"/>
      <c r="RE241" s="237"/>
      <c r="RF241" s="237"/>
      <c r="RG241" s="237"/>
      <c r="RH241" s="237"/>
      <c r="RI241" s="237"/>
      <c r="RJ241" s="237"/>
      <c r="RK241" s="237"/>
      <c r="RL241" s="237"/>
      <c r="RM241" s="237"/>
      <c r="RN241" s="237"/>
      <c r="RO241" s="237"/>
      <c r="RP241" s="237"/>
      <c r="RQ241" s="237"/>
      <c r="RR241" s="237"/>
      <c r="RS241" s="237"/>
      <c r="RT241" s="237"/>
      <c r="RU241" s="237"/>
      <c r="RV241" s="237"/>
      <c r="RW241" s="237"/>
      <c r="RX241" s="237"/>
      <c r="RY241" s="237"/>
      <c r="RZ241" s="237"/>
      <c r="SA241" s="237"/>
      <c r="SB241" s="237"/>
      <c r="SC241" s="237"/>
      <c r="SD241" s="237"/>
      <c r="SE241" s="237"/>
      <c r="SF241" s="237"/>
      <c r="SG241" s="237"/>
      <c r="SH241" s="237"/>
      <c r="SI241" s="237"/>
      <c r="SJ241" s="237"/>
      <c r="SK241" s="237"/>
      <c r="SL241" s="237"/>
      <c r="SM241" s="237"/>
      <c r="SN241" s="237"/>
      <c r="SO241" s="237"/>
      <c r="SP241" s="237"/>
      <c r="SQ241" s="237"/>
      <c r="SR241" s="237"/>
      <c r="SS241" s="237"/>
      <c r="ST241" s="237"/>
      <c r="SU241" s="237"/>
      <c r="SV241" s="237"/>
      <c r="SW241" s="237"/>
      <c r="SX241" s="237"/>
      <c r="SY241" s="237"/>
      <c r="SZ241" s="237"/>
      <c r="TA241" s="237"/>
      <c r="TB241" s="237"/>
      <c r="TC241" s="237"/>
      <c r="TD241" s="237"/>
      <c r="TE241" s="237"/>
      <c r="TF241" s="237"/>
      <c r="TG241" s="237"/>
      <c r="TH241" s="237"/>
      <c r="TI241" s="237"/>
      <c r="TJ241" s="237"/>
      <c r="TK241" s="237"/>
      <c r="TL241" s="237"/>
      <c r="TM241" s="237"/>
      <c r="TN241" s="237"/>
      <c r="TO241" s="237"/>
      <c r="TP241" s="237"/>
      <c r="TQ241" s="237"/>
      <c r="TR241" s="237"/>
      <c r="TS241" s="237"/>
      <c r="TT241" s="237"/>
      <c r="TU241" s="237"/>
      <c r="TV241" s="237"/>
      <c r="TW241" s="237"/>
      <c r="TX241" s="237"/>
      <c r="TY241" s="237"/>
      <c r="TZ241" s="237"/>
      <c r="UA241" s="237"/>
      <c r="UB241" s="237"/>
      <c r="UC241" s="237"/>
      <c r="UD241" s="237"/>
      <c r="UE241" s="237"/>
      <c r="UF241" s="237"/>
      <c r="UG241" s="237"/>
      <c r="UH241" s="237"/>
      <c r="UI241" s="237"/>
      <c r="UJ241" s="237"/>
      <c r="UK241" s="237"/>
      <c r="UL241" s="237"/>
      <c r="UM241" s="237"/>
      <c r="UN241" s="237"/>
      <c r="UO241" s="237"/>
      <c r="UP241" s="237"/>
      <c r="UQ241" s="237"/>
      <c r="UR241" s="237"/>
      <c r="US241" s="237"/>
      <c r="UT241" s="237"/>
      <c r="UU241" s="237"/>
      <c r="UV241" s="237"/>
      <c r="UW241" s="237"/>
      <c r="UX241" s="237"/>
      <c r="UY241" s="237"/>
      <c r="UZ241" s="237"/>
      <c r="VA241" s="237"/>
      <c r="VB241" s="237"/>
      <c r="VC241" s="237"/>
      <c r="VD241" s="237"/>
      <c r="VE241" s="237"/>
      <c r="VF241" s="237"/>
      <c r="VG241" s="237"/>
      <c r="VH241" s="237"/>
      <c r="VI241" s="237"/>
      <c r="VJ241" s="237"/>
      <c r="VK241" s="237"/>
      <c r="VL241" s="237"/>
      <c r="VM241" s="237"/>
      <c r="VN241" s="237"/>
      <c r="VO241" s="237"/>
      <c r="VP241" s="237"/>
      <c r="VQ241" s="237"/>
      <c r="VR241" s="237"/>
      <c r="VS241" s="237"/>
      <c r="VT241" s="237"/>
      <c r="VU241" s="237"/>
      <c r="VV241" s="237"/>
      <c r="VW241" s="237"/>
      <c r="VX241" s="237"/>
      <c r="VY241" s="237"/>
      <c r="VZ241" s="237"/>
      <c r="WA241" s="237"/>
      <c r="WB241" s="237"/>
      <c r="WC241" s="237"/>
      <c r="WD241" s="237"/>
      <c r="WE241" s="237"/>
      <c r="WF241" s="237"/>
      <c r="WG241" s="237"/>
      <c r="WH241" s="237"/>
      <c r="WI241" s="237"/>
      <c r="WJ241" s="237"/>
      <c r="WK241" s="237"/>
      <c r="WL241" s="237"/>
      <c r="WM241" s="237"/>
      <c r="WN241" s="237"/>
      <c r="WO241" s="237"/>
      <c r="WP241" s="237"/>
      <c r="WQ241" s="237"/>
      <c r="WR241" s="237"/>
      <c r="WS241" s="237"/>
      <c r="WT241" s="237"/>
      <c r="WU241" s="237"/>
      <c r="WV241" s="237"/>
      <c r="WW241" s="237"/>
      <c r="WX241" s="237"/>
      <c r="WY241" s="237"/>
      <c r="WZ241" s="237"/>
      <c r="XA241" s="237"/>
      <c r="XB241" s="237"/>
      <c r="XC241" s="237"/>
      <c r="XD241" s="237"/>
      <c r="XE241" s="237"/>
      <c r="XF241" s="237"/>
      <c r="XG241" s="237"/>
      <c r="XH241" s="237"/>
      <c r="XI241" s="237"/>
      <c r="XJ241" s="237"/>
      <c r="XK241" s="237"/>
      <c r="XL241" s="237"/>
      <c r="XM241" s="237"/>
      <c r="XN241" s="237"/>
      <c r="XO241" s="237"/>
      <c r="XP241" s="237"/>
      <c r="XQ241" s="237"/>
      <c r="XR241" s="237"/>
      <c r="XS241" s="237"/>
      <c r="XT241" s="237"/>
      <c r="XU241" s="237"/>
      <c r="XV241" s="237"/>
      <c r="XW241" s="237"/>
      <c r="XX241" s="237"/>
      <c r="XY241" s="237"/>
      <c r="XZ241" s="237"/>
      <c r="YA241" s="237"/>
      <c r="YB241" s="237"/>
      <c r="YC241" s="237"/>
      <c r="YD241" s="237"/>
      <c r="YE241" s="237"/>
      <c r="YF241" s="237"/>
      <c r="YG241" s="237"/>
      <c r="YH241" s="237"/>
      <c r="YI241" s="237"/>
      <c r="YJ241" s="237"/>
      <c r="YK241" s="237"/>
      <c r="YL241" s="237"/>
      <c r="YM241" s="237"/>
      <c r="YN241" s="237"/>
      <c r="YO241" s="237"/>
      <c r="YP241" s="237"/>
      <c r="YQ241" s="237"/>
      <c r="YR241" s="237"/>
      <c r="YS241" s="237"/>
      <c r="YT241" s="237"/>
      <c r="YU241" s="237"/>
      <c r="YV241" s="237"/>
      <c r="YW241" s="237"/>
      <c r="YX241" s="237"/>
      <c r="YY241" s="237"/>
      <c r="YZ241" s="237"/>
      <c r="ZA241" s="237"/>
      <c r="ZB241" s="237"/>
      <c r="ZC241" s="237"/>
      <c r="ZD241" s="237"/>
      <c r="ZE241" s="237"/>
      <c r="ZF241" s="237"/>
      <c r="ZG241" s="237"/>
      <c r="ZH241" s="237"/>
      <c r="ZI241" s="237"/>
      <c r="ZJ241" s="237"/>
      <c r="ZK241" s="237"/>
      <c r="ZL241" s="237"/>
      <c r="ZM241" s="237"/>
      <c r="ZN241" s="237"/>
      <c r="ZO241" s="237"/>
      <c r="ZP241" s="237"/>
      <c r="ZQ241" s="237"/>
      <c r="ZR241" s="237"/>
      <c r="ZS241" s="237"/>
      <c r="ZT241" s="237"/>
      <c r="ZU241" s="237"/>
      <c r="ZV241" s="237"/>
      <c r="ZW241" s="237"/>
      <c r="ZX241" s="237"/>
      <c r="ZY241" s="237"/>
      <c r="ZZ241" s="237"/>
      <c r="AAA241" s="237"/>
      <c r="AAB241" s="237"/>
      <c r="AAC241" s="237"/>
      <c r="AAD241" s="237"/>
      <c r="AAE241" s="237"/>
      <c r="AAF241" s="237"/>
      <c r="AAG241" s="237"/>
      <c r="AAH241" s="237"/>
      <c r="AAI241" s="237"/>
      <c r="AAJ241" s="237"/>
      <c r="AAK241" s="237"/>
      <c r="AAL241" s="237"/>
      <c r="AAM241" s="237"/>
      <c r="AAN241" s="237"/>
      <c r="AAO241" s="237"/>
      <c r="AAP241" s="237"/>
      <c r="AAQ241" s="237"/>
      <c r="AAR241" s="237"/>
      <c r="AAS241" s="237"/>
      <c r="AAT241" s="237"/>
      <c r="AAU241" s="237"/>
      <c r="AAV241" s="237"/>
      <c r="AAW241" s="237"/>
      <c r="AAX241" s="237"/>
      <c r="AAY241" s="237"/>
      <c r="AAZ241" s="237"/>
      <c r="ABA241" s="237"/>
      <c r="ABB241" s="237"/>
      <c r="ABC241" s="237"/>
      <c r="ABD241" s="237"/>
      <c r="ABE241" s="237"/>
      <c r="ABF241" s="237"/>
      <c r="ABG241" s="237"/>
      <c r="ABH241" s="237"/>
      <c r="ABI241" s="237"/>
      <c r="ABJ241" s="237"/>
      <c r="ABK241" s="237"/>
      <c r="ABL241" s="237"/>
      <c r="ABM241" s="237"/>
      <c r="ABN241" s="237"/>
      <c r="ABO241" s="237"/>
      <c r="ABP241" s="237"/>
      <c r="ABQ241" s="237"/>
      <c r="ABR241" s="237"/>
      <c r="ABS241" s="237"/>
      <c r="ABT241" s="237"/>
      <c r="ABU241" s="237"/>
      <c r="ABV241" s="237"/>
      <c r="ABW241" s="237"/>
      <c r="ABX241" s="237"/>
      <c r="ABY241" s="237"/>
      <c r="ABZ241" s="237"/>
      <c r="ACA241" s="237"/>
      <c r="ACB241" s="237"/>
      <c r="ACC241" s="237"/>
      <c r="ACD241" s="237"/>
      <c r="ACE241" s="237"/>
      <c r="ACF241" s="237"/>
      <c r="ACG241" s="237"/>
      <c r="ACH241" s="237"/>
      <c r="ACI241" s="237"/>
      <c r="ACJ241" s="237"/>
      <c r="ACK241" s="237"/>
      <c r="ACL241" s="237"/>
      <c r="ACM241" s="237"/>
      <c r="ACN241" s="237"/>
      <c r="ACO241" s="237"/>
      <c r="ACP241" s="237"/>
      <c r="ACQ241" s="237"/>
      <c r="ACR241" s="237"/>
      <c r="ACS241" s="237"/>
      <c r="ACT241" s="237"/>
      <c r="ACU241" s="237"/>
      <c r="ACV241" s="237"/>
      <c r="ACW241" s="237"/>
      <c r="ACX241" s="237"/>
      <c r="ACY241" s="237"/>
      <c r="ACZ241" s="237"/>
      <c r="ADA241" s="237"/>
      <c r="ADB241" s="237"/>
      <c r="ADC241" s="237"/>
      <c r="ADD241" s="237"/>
      <c r="ADE241" s="237"/>
      <c r="ADF241" s="237"/>
      <c r="ADG241" s="237"/>
      <c r="ADH241" s="237"/>
      <c r="ADI241" s="237"/>
      <c r="ADJ241" s="237"/>
      <c r="ADK241" s="237"/>
      <c r="ADL241" s="237"/>
      <c r="ADM241" s="237"/>
      <c r="ADN241" s="237"/>
      <c r="ADO241" s="237"/>
      <c r="ADP241" s="237"/>
      <c r="ADQ241" s="237"/>
      <c r="ADR241" s="237"/>
      <c r="ADS241" s="237"/>
      <c r="ADT241" s="237"/>
      <c r="ADU241" s="237"/>
      <c r="ADV241" s="237"/>
      <c r="ADW241" s="237"/>
      <c r="ADX241" s="237"/>
      <c r="ADY241" s="237"/>
      <c r="ADZ241" s="237"/>
      <c r="AEA241" s="237"/>
      <c r="AEB241" s="237"/>
      <c r="AEC241" s="237"/>
      <c r="AED241" s="237"/>
      <c r="AEE241" s="237"/>
      <c r="AEF241" s="237"/>
      <c r="AEG241" s="237"/>
      <c r="AEH241" s="237"/>
      <c r="AEI241" s="237"/>
      <c r="AEJ241" s="237"/>
      <c r="AEK241" s="237"/>
      <c r="AEL241" s="237"/>
      <c r="AEM241" s="237"/>
      <c r="AEN241" s="237"/>
      <c r="AEO241" s="237"/>
      <c r="AEP241" s="237"/>
      <c r="AEQ241" s="237"/>
      <c r="AER241" s="237"/>
      <c r="AES241" s="237"/>
      <c r="AET241" s="237"/>
      <c r="AEU241" s="237"/>
      <c r="AEV241" s="237"/>
      <c r="AEW241" s="237"/>
      <c r="AEX241" s="237"/>
      <c r="AEY241" s="237"/>
      <c r="AEZ241" s="237"/>
      <c r="AFA241" s="237"/>
      <c r="AFB241" s="237"/>
      <c r="AFC241" s="237"/>
      <c r="AFD241" s="237"/>
      <c r="AFE241" s="237"/>
      <c r="AFF241" s="237"/>
      <c r="AFG241" s="237"/>
      <c r="AFH241" s="237"/>
      <c r="AFI241" s="237"/>
      <c r="AFJ241" s="237"/>
      <c r="AFK241" s="237"/>
      <c r="AFL241" s="237"/>
      <c r="AFM241" s="237"/>
      <c r="AFN241" s="237"/>
      <c r="AFO241" s="237"/>
      <c r="AFP241" s="237"/>
      <c r="AFQ241" s="237"/>
      <c r="AFR241" s="237"/>
      <c r="AFS241" s="237"/>
      <c r="AFT241" s="237"/>
      <c r="AFU241" s="237"/>
      <c r="AFV241" s="237"/>
      <c r="AFW241" s="237"/>
      <c r="AFX241" s="237"/>
      <c r="AFY241" s="237"/>
      <c r="AFZ241" s="237"/>
      <c r="AGA241" s="237"/>
      <c r="AGB241" s="237"/>
      <c r="AGC241" s="237"/>
      <c r="AGD241" s="237"/>
      <c r="AGE241" s="237"/>
      <c r="AGF241" s="237"/>
      <c r="AGG241" s="237"/>
      <c r="AGH241" s="237"/>
      <c r="AGI241" s="237"/>
      <c r="AGJ241" s="237"/>
      <c r="AGK241" s="237"/>
      <c r="AGL241" s="237"/>
      <c r="AGM241" s="237"/>
      <c r="AGN241" s="237"/>
      <c r="AGO241" s="237"/>
      <c r="AGP241" s="237"/>
      <c r="AGQ241" s="237"/>
      <c r="AGR241" s="237"/>
      <c r="AGS241" s="237"/>
      <c r="AGT241" s="237"/>
      <c r="AGU241" s="237"/>
      <c r="AGV241" s="237"/>
      <c r="AGW241" s="237"/>
      <c r="AGX241" s="237"/>
      <c r="AGY241" s="237"/>
      <c r="AGZ241" s="237"/>
      <c r="AHA241" s="237"/>
      <c r="AHB241" s="237"/>
      <c r="AHC241" s="237"/>
      <c r="AHD241" s="237"/>
      <c r="AHE241" s="237"/>
      <c r="AHF241" s="237"/>
      <c r="AHG241" s="237"/>
      <c r="AHH241" s="237"/>
      <c r="AHI241" s="237"/>
      <c r="AHJ241" s="237"/>
      <c r="AHK241" s="237"/>
      <c r="AHL241" s="237"/>
      <c r="AHM241" s="237"/>
      <c r="AHN241" s="237"/>
      <c r="AHO241" s="237"/>
      <c r="AHP241" s="237"/>
      <c r="AHQ241" s="237"/>
      <c r="AHR241" s="237"/>
      <c r="AHS241" s="237"/>
      <c r="AHT241" s="237"/>
      <c r="AHU241" s="237"/>
      <c r="AHV241" s="237"/>
      <c r="AHW241" s="237"/>
      <c r="AHX241" s="237"/>
      <c r="AHY241" s="237"/>
      <c r="AHZ241" s="237"/>
      <c r="AIA241" s="237"/>
      <c r="AIB241" s="237"/>
      <c r="AIC241" s="237"/>
      <c r="AID241" s="237"/>
      <c r="AIE241" s="237"/>
      <c r="AIF241" s="237"/>
      <c r="AIG241" s="237"/>
      <c r="AIH241" s="237"/>
      <c r="AII241" s="237"/>
      <c r="AIJ241" s="237"/>
      <c r="AIK241" s="237"/>
      <c r="AIL241" s="237"/>
      <c r="AIM241" s="237"/>
      <c r="AIN241" s="237"/>
      <c r="AIO241" s="237"/>
      <c r="AIP241" s="237"/>
      <c r="AIQ241" s="237"/>
      <c r="AIR241" s="237"/>
      <c r="AIS241" s="237"/>
      <c r="AIT241" s="237"/>
      <c r="AIU241" s="237"/>
      <c r="AIV241" s="237"/>
      <c r="AIW241" s="237"/>
      <c r="AIX241" s="237"/>
      <c r="AIY241" s="237"/>
      <c r="AIZ241" s="237"/>
      <c r="AJA241" s="237"/>
      <c r="AJB241" s="237"/>
      <c r="AJC241" s="237"/>
      <c r="AJD241" s="237"/>
      <c r="AJE241" s="237"/>
      <c r="AJF241" s="237"/>
      <c r="AJG241" s="237"/>
      <c r="AJH241" s="237"/>
      <c r="AJI241" s="237"/>
      <c r="AJJ241" s="237"/>
      <c r="AJK241" s="237"/>
      <c r="AJL241" s="237"/>
      <c r="AJM241" s="237"/>
      <c r="AJN241" s="237"/>
      <c r="AJO241" s="237"/>
      <c r="AJP241" s="237"/>
      <c r="AJQ241" s="237"/>
      <c r="AJR241" s="237"/>
      <c r="AJS241" s="237"/>
      <c r="AJT241" s="237"/>
      <c r="AJU241" s="237"/>
      <c r="AJV241" s="237"/>
      <c r="AJW241" s="237"/>
      <c r="AJX241" s="237"/>
      <c r="AJY241" s="237"/>
      <c r="AJZ241" s="237"/>
      <c r="AKA241" s="237"/>
      <c r="AKB241" s="237"/>
      <c r="AKC241" s="237"/>
      <c r="AKD241" s="237"/>
      <c r="AKE241" s="237"/>
      <c r="AKF241" s="237"/>
      <c r="AKG241" s="237"/>
      <c r="AKH241" s="237"/>
      <c r="AKI241" s="237"/>
      <c r="AKJ241" s="237"/>
      <c r="AKK241" s="237"/>
      <c r="AKL241" s="237"/>
      <c r="AKM241" s="237"/>
      <c r="AKN241" s="237"/>
      <c r="AKO241" s="237"/>
      <c r="AKP241" s="237"/>
      <c r="AKQ241" s="237"/>
      <c r="AKR241" s="237"/>
      <c r="AKS241" s="237"/>
      <c r="AKT241" s="237"/>
      <c r="AKU241" s="237"/>
      <c r="AKV241" s="237"/>
      <c r="AKW241" s="237"/>
      <c r="AKX241" s="237"/>
      <c r="AKY241" s="237"/>
      <c r="AKZ241" s="237"/>
      <c r="ALA241" s="237"/>
      <c r="ALB241" s="237"/>
      <c r="ALC241" s="237"/>
      <c r="ALD241" s="237"/>
      <c r="ALE241" s="237"/>
      <c r="ALF241" s="237"/>
      <c r="ALG241" s="237"/>
      <c r="ALH241" s="237"/>
      <c r="ALI241" s="237"/>
      <c r="ALJ241" s="237"/>
      <c r="ALK241" s="237"/>
      <c r="ALL241" s="237"/>
      <c r="ALM241" s="237"/>
      <c r="ALN241" s="237"/>
      <c r="ALO241" s="237"/>
      <c r="ALP241" s="237"/>
      <c r="ALQ241" s="237"/>
      <c r="ALR241" s="237"/>
      <c r="ALS241" s="237"/>
      <c r="ALT241" s="237"/>
      <c r="ALU241" s="237"/>
      <c r="ALV241" s="237"/>
      <c r="ALW241" s="237"/>
      <c r="ALX241" s="237"/>
      <c r="ALY241" s="237"/>
      <c r="ALZ241" s="237"/>
      <c r="AMA241" s="237"/>
      <c r="AMB241" s="237"/>
      <c r="AMC241" s="237"/>
      <c r="AMD241" s="237"/>
      <c r="AME241" s="237"/>
      <c r="AMF241" s="237"/>
      <c r="AMG241" s="237"/>
      <c r="AMH241" s="237"/>
      <c r="AMI241" s="237"/>
      <c r="AMJ241" s="237"/>
      <c r="AMK241" s="237"/>
      <c r="AML241" s="237"/>
      <c r="AMM241" s="237"/>
      <c r="AMN241" s="237"/>
      <c r="AMO241" s="237"/>
      <c r="AMP241" s="237"/>
      <c r="AMQ241" s="237"/>
      <c r="AMR241" s="237"/>
      <c r="AMS241" s="237"/>
      <c r="AMT241" s="237"/>
      <c r="AMU241" s="237"/>
      <c r="AMV241" s="237"/>
      <c r="AMW241" s="237"/>
      <c r="AMX241" s="237"/>
      <c r="AMY241" s="237"/>
      <c r="AMZ241" s="237"/>
      <c r="ANA241" s="237"/>
      <c r="ANB241" s="237"/>
      <c r="ANC241" s="237"/>
      <c r="AND241" s="237"/>
      <c r="ANE241" s="237"/>
      <c r="ANF241" s="237"/>
      <c r="ANG241" s="237"/>
      <c r="ANH241" s="237"/>
      <c r="ANI241" s="237"/>
      <c r="ANJ241" s="237"/>
      <c r="ANK241" s="237"/>
      <c r="ANL241" s="237"/>
      <c r="ANM241" s="237"/>
      <c r="ANN241" s="237"/>
      <c r="ANO241" s="237"/>
      <c r="ANP241" s="237"/>
      <c r="ANQ241" s="237"/>
      <c r="ANR241" s="237"/>
      <c r="ANS241" s="237"/>
      <c r="ANT241" s="237"/>
      <c r="ANU241" s="237"/>
      <c r="ANV241" s="237"/>
      <c r="ANW241" s="237"/>
      <c r="ANX241" s="237"/>
      <c r="ANY241" s="237"/>
      <c r="ANZ241" s="237"/>
      <c r="AOA241" s="237"/>
      <c r="AOB241" s="237"/>
      <c r="AOC241" s="237"/>
      <c r="AOD241" s="237"/>
      <c r="AOE241" s="237"/>
      <c r="AOF241" s="237"/>
      <c r="AOG241" s="237"/>
      <c r="AOH241" s="237"/>
      <c r="AOI241" s="237"/>
      <c r="AOJ241" s="237"/>
      <c r="AOK241" s="237"/>
      <c r="AOL241" s="237"/>
      <c r="AOM241" s="237"/>
      <c r="AON241" s="237"/>
      <c r="AOO241" s="237"/>
      <c r="AOP241" s="237"/>
      <c r="AOQ241" s="237"/>
      <c r="AOR241" s="237"/>
      <c r="AOS241" s="237"/>
      <c r="AOT241" s="237"/>
      <c r="AOU241" s="237"/>
      <c r="AOV241" s="237"/>
      <c r="AOW241" s="237"/>
      <c r="AOX241" s="237"/>
      <c r="AOY241" s="237"/>
      <c r="AOZ241" s="237"/>
      <c r="APA241" s="237"/>
      <c r="APB241" s="237"/>
      <c r="APC241" s="237"/>
      <c r="APD241" s="237"/>
      <c r="APE241" s="237"/>
      <c r="APF241" s="237"/>
      <c r="APG241" s="237"/>
      <c r="APH241" s="237"/>
      <c r="API241" s="237"/>
      <c r="APJ241" s="237"/>
      <c r="APK241" s="237"/>
      <c r="APL241" s="237"/>
      <c r="APM241" s="237"/>
      <c r="APN241" s="237"/>
      <c r="APO241" s="237"/>
      <c r="APP241" s="237"/>
      <c r="APQ241" s="237"/>
      <c r="APR241" s="237"/>
      <c r="APS241" s="237"/>
      <c r="APT241" s="237"/>
      <c r="APU241" s="237"/>
      <c r="APV241" s="237"/>
      <c r="APW241" s="237"/>
      <c r="APX241" s="237"/>
      <c r="APY241" s="237"/>
      <c r="APZ241" s="237"/>
      <c r="AQA241" s="237"/>
      <c r="AQB241" s="237"/>
      <c r="AQC241" s="237"/>
      <c r="AQD241" s="237"/>
      <c r="AQE241" s="237"/>
      <c r="AQF241" s="237"/>
      <c r="AQG241" s="237"/>
      <c r="AQH241" s="237"/>
      <c r="AQI241" s="237"/>
      <c r="AQJ241" s="237"/>
      <c r="AQK241" s="237"/>
      <c r="AQL241" s="237"/>
      <c r="AQM241" s="237"/>
      <c r="AQN241" s="237"/>
      <c r="AQO241" s="237"/>
      <c r="AQP241" s="237"/>
      <c r="AQQ241" s="237"/>
      <c r="AQR241" s="237"/>
      <c r="AQS241" s="237"/>
      <c r="AQT241" s="237"/>
      <c r="AQU241" s="237"/>
      <c r="AQV241" s="237"/>
      <c r="AQW241" s="237"/>
      <c r="AQX241" s="237"/>
      <c r="AQY241" s="237"/>
      <c r="AQZ241" s="237"/>
      <c r="ARA241" s="237"/>
      <c r="ARB241" s="237"/>
      <c r="ARC241" s="237"/>
      <c r="ARD241" s="237"/>
      <c r="ARE241" s="237"/>
      <c r="ARF241" s="237"/>
      <c r="ARG241" s="237"/>
      <c r="ARH241" s="237"/>
      <c r="ARI241" s="237"/>
      <c r="ARJ241" s="237"/>
      <c r="ARK241" s="237"/>
      <c r="ARL241" s="237"/>
      <c r="ARM241" s="237"/>
      <c r="ARN241" s="237"/>
      <c r="ARO241" s="237"/>
      <c r="ARP241" s="237"/>
      <c r="ARQ241" s="237"/>
      <c r="ARR241" s="237"/>
      <c r="ARS241" s="237"/>
      <c r="ART241" s="237"/>
      <c r="ARU241" s="237"/>
      <c r="ARV241" s="237"/>
      <c r="ARW241" s="237"/>
      <c r="ARX241" s="237"/>
      <c r="ARY241" s="237"/>
      <c r="ARZ241" s="237"/>
      <c r="ASA241" s="237"/>
      <c r="ASB241" s="237"/>
      <c r="ASC241" s="237"/>
      <c r="ASD241" s="237"/>
      <c r="ASE241" s="237"/>
      <c r="ASF241" s="237"/>
      <c r="ASG241" s="237"/>
      <c r="ASH241" s="237"/>
      <c r="ASI241" s="237"/>
      <c r="ASJ241" s="237"/>
      <c r="ASK241" s="237"/>
      <c r="ASL241" s="237"/>
      <c r="ASM241" s="237"/>
      <c r="ASN241" s="237"/>
      <c r="ASO241" s="237"/>
      <c r="ASP241" s="237"/>
      <c r="ASQ241" s="237"/>
      <c r="ASR241" s="237"/>
      <c r="ASS241" s="237"/>
      <c r="AST241" s="237"/>
      <c r="ASU241" s="237"/>
      <c r="ASV241" s="237"/>
      <c r="ASW241" s="237"/>
      <c r="ASX241" s="237"/>
      <c r="ASY241" s="237"/>
      <c r="ASZ241" s="237"/>
      <c r="ATA241" s="237"/>
      <c r="ATB241" s="237"/>
      <c r="ATC241" s="237"/>
      <c r="ATD241" s="237"/>
      <c r="ATE241" s="237"/>
      <c r="ATF241" s="237"/>
      <c r="ATG241" s="237"/>
      <c r="ATH241" s="237"/>
      <c r="ATI241" s="237"/>
      <c r="ATJ241" s="237"/>
      <c r="ATK241" s="237"/>
      <c r="ATL241" s="237"/>
      <c r="ATM241" s="237"/>
      <c r="ATN241" s="237"/>
      <c r="ATO241" s="237"/>
      <c r="ATP241" s="237"/>
      <c r="ATQ241" s="237"/>
      <c r="ATR241" s="237"/>
      <c r="ATS241" s="237"/>
      <c r="ATT241" s="237"/>
      <c r="ATU241" s="237"/>
      <c r="ATV241" s="237"/>
      <c r="ATW241" s="237"/>
      <c r="ATX241" s="237"/>
      <c r="ATY241" s="237"/>
      <c r="ATZ241" s="237"/>
      <c r="AUA241" s="237"/>
      <c r="AUB241" s="237"/>
      <c r="AUC241" s="237"/>
      <c r="AUD241" s="237"/>
      <c r="AUE241" s="237"/>
      <c r="AUF241" s="237"/>
      <c r="AUG241" s="237"/>
      <c r="AUH241" s="237"/>
      <c r="AUI241" s="237"/>
      <c r="AUJ241" s="237"/>
      <c r="AUK241" s="237"/>
      <c r="AUL241" s="237"/>
      <c r="AUM241" s="237"/>
      <c r="AUN241" s="237"/>
      <c r="AUO241" s="237"/>
      <c r="AUP241" s="237"/>
      <c r="AUQ241" s="237"/>
      <c r="AUR241" s="237"/>
      <c r="AUS241" s="237"/>
      <c r="AUT241" s="237"/>
      <c r="AUU241" s="237"/>
      <c r="AUV241" s="237"/>
      <c r="AUW241" s="237"/>
      <c r="AUX241" s="237"/>
      <c r="AUY241" s="237"/>
      <c r="AUZ241" s="237"/>
      <c r="AVA241" s="237"/>
      <c r="AVB241" s="237"/>
      <c r="AVC241" s="237"/>
      <c r="AVD241" s="237"/>
      <c r="AVE241" s="237"/>
      <c r="AVF241" s="237"/>
      <c r="AVG241" s="237"/>
      <c r="AVH241" s="237"/>
      <c r="AVI241" s="237"/>
      <c r="AVJ241" s="237"/>
      <c r="AVK241" s="237"/>
      <c r="AVL241" s="237"/>
      <c r="AVM241" s="237"/>
      <c r="AVN241" s="237"/>
      <c r="AVO241" s="237"/>
      <c r="AVP241" s="237"/>
      <c r="AVQ241" s="237"/>
      <c r="AVR241" s="237"/>
      <c r="AVS241" s="237"/>
      <c r="AVT241" s="237"/>
      <c r="AVU241" s="237"/>
      <c r="AVV241" s="237"/>
      <c r="AVW241" s="237"/>
      <c r="AVX241" s="237"/>
      <c r="AVY241" s="237"/>
      <c r="AVZ241" s="237"/>
      <c r="AWA241" s="237"/>
      <c r="AWB241" s="237"/>
      <c r="AWC241" s="237"/>
      <c r="AWD241" s="237"/>
      <c r="AWE241" s="237"/>
      <c r="AWF241" s="237"/>
      <c r="AWG241" s="237"/>
      <c r="AWH241" s="237"/>
      <c r="AWI241" s="237"/>
      <c r="AWJ241" s="237"/>
      <c r="AWK241" s="237"/>
      <c r="AWL241" s="237"/>
      <c r="AWM241" s="237"/>
      <c r="AWN241" s="237"/>
      <c r="AWO241" s="237"/>
      <c r="AWP241" s="237"/>
      <c r="AWQ241" s="237"/>
      <c r="AWR241" s="237"/>
      <c r="AWS241" s="237"/>
      <c r="AWT241" s="237"/>
      <c r="AWU241" s="237"/>
      <c r="AWV241" s="237"/>
      <c r="AWW241" s="237"/>
      <c r="AWX241" s="237"/>
      <c r="AWY241" s="237"/>
      <c r="AWZ241" s="237"/>
      <c r="AXA241" s="237"/>
      <c r="AXB241" s="237"/>
      <c r="AXC241" s="237"/>
      <c r="AXD241" s="237"/>
      <c r="AXE241" s="237"/>
      <c r="AXF241" s="237"/>
      <c r="AXG241" s="237"/>
      <c r="AXH241" s="237"/>
      <c r="AXI241" s="237"/>
      <c r="AXJ241" s="237"/>
      <c r="AXK241" s="237"/>
      <c r="AXL241" s="237"/>
      <c r="AXM241" s="237"/>
      <c r="AXN241" s="237"/>
      <c r="AXO241" s="237"/>
      <c r="AXP241" s="237"/>
      <c r="AXQ241" s="237"/>
      <c r="AXR241" s="237"/>
      <c r="AXS241" s="237"/>
      <c r="AXT241" s="237"/>
      <c r="AXU241" s="237"/>
      <c r="AXV241" s="237"/>
      <c r="AXW241" s="237"/>
      <c r="AXX241" s="237"/>
      <c r="AXY241" s="237"/>
      <c r="AXZ241" s="237"/>
      <c r="AYA241" s="237"/>
      <c r="AYB241" s="237"/>
      <c r="AYC241" s="237"/>
      <c r="AYD241" s="237"/>
      <c r="AYE241" s="237"/>
      <c r="AYF241" s="237"/>
      <c r="AYG241" s="237"/>
      <c r="AYH241" s="237"/>
      <c r="AYI241" s="237"/>
      <c r="AYJ241" s="237"/>
      <c r="AYK241" s="237"/>
      <c r="AYL241" s="237"/>
      <c r="AYM241" s="237"/>
      <c r="AYN241" s="237"/>
      <c r="AYO241" s="237"/>
      <c r="AYP241" s="237"/>
      <c r="AYQ241" s="237"/>
      <c r="AYR241" s="237"/>
      <c r="AYS241" s="237"/>
      <c r="AYT241" s="237"/>
      <c r="AYU241" s="237"/>
      <c r="AYV241" s="237"/>
      <c r="AYW241" s="237"/>
      <c r="AYX241" s="237"/>
      <c r="AYY241" s="237"/>
      <c r="AYZ241" s="237"/>
      <c r="AZA241" s="237"/>
      <c r="AZB241" s="237"/>
      <c r="AZC241" s="237"/>
      <c r="AZD241" s="237"/>
      <c r="AZE241" s="237"/>
      <c r="AZF241" s="237"/>
      <c r="AZG241" s="237"/>
      <c r="AZH241" s="237"/>
      <c r="AZI241" s="237"/>
      <c r="AZJ241" s="237"/>
      <c r="AZK241" s="237"/>
      <c r="AZL241" s="237"/>
      <c r="AZM241" s="237"/>
      <c r="AZN241" s="237"/>
      <c r="AZO241" s="237"/>
      <c r="AZP241" s="237"/>
      <c r="AZQ241" s="237"/>
      <c r="AZR241" s="237"/>
      <c r="AZS241" s="237"/>
      <c r="AZT241" s="237"/>
      <c r="AZU241" s="237"/>
      <c r="AZV241" s="237"/>
      <c r="AZW241" s="237"/>
      <c r="AZX241" s="237"/>
      <c r="AZY241" s="237"/>
      <c r="AZZ241" s="237"/>
      <c r="BAA241" s="237"/>
      <c r="BAB241" s="237"/>
      <c r="BAC241" s="237"/>
      <c r="BAD241" s="237"/>
      <c r="BAE241" s="237"/>
      <c r="BAF241" s="237"/>
      <c r="BAG241" s="237"/>
      <c r="BAH241" s="237"/>
      <c r="BAI241" s="237"/>
      <c r="BAJ241" s="237"/>
      <c r="BAK241" s="237"/>
      <c r="BAL241" s="237"/>
      <c r="BAM241" s="237"/>
      <c r="BAN241" s="237"/>
      <c r="BAO241" s="237"/>
      <c r="BAP241" s="237"/>
      <c r="BAQ241" s="237"/>
      <c r="BAR241" s="237"/>
      <c r="BAS241" s="237"/>
      <c r="BAT241" s="237"/>
      <c r="BAU241" s="237"/>
      <c r="BAV241" s="237"/>
      <c r="BAW241" s="237"/>
      <c r="BAX241" s="237"/>
      <c r="BAY241" s="237"/>
      <c r="BAZ241" s="237"/>
      <c r="BBA241" s="237"/>
      <c r="BBB241" s="237"/>
      <c r="BBC241" s="237"/>
      <c r="BBD241" s="237"/>
      <c r="BBE241" s="237"/>
      <c r="BBF241" s="237"/>
      <c r="BBG241" s="237"/>
      <c r="BBH241" s="237"/>
      <c r="BBI241" s="237"/>
      <c r="BBJ241" s="237"/>
      <c r="BBK241" s="237"/>
      <c r="BBL241" s="237"/>
      <c r="BBM241" s="237"/>
      <c r="BBN241" s="237"/>
      <c r="BBO241" s="237"/>
      <c r="BBP241" s="237"/>
      <c r="BBQ241" s="237"/>
      <c r="BBR241" s="237"/>
      <c r="BBS241" s="237"/>
      <c r="BBT241" s="237"/>
      <c r="BBU241" s="237"/>
      <c r="BBV241" s="237"/>
      <c r="BBW241" s="237"/>
      <c r="BBX241" s="237"/>
      <c r="BBY241" s="237"/>
      <c r="BBZ241" s="237"/>
      <c r="BCA241" s="237"/>
      <c r="BCB241" s="237"/>
      <c r="BCC241" s="237"/>
      <c r="BCD241" s="237"/>
      <c r="BCE241" s="237"/>
      <c r="BCF241" s="237"/>
      <c r="BCG241" s="237"/>
      <c r="BCH241" s="237"/>
      <c r="BCI241" s="237"/>
      <c r="BCJ241" s="237"/>
      <c r="BCK241" s="237"/>
      <c r="BCL241" s="237"/>
      <c r="BCM241" s="237"/>
      <c r="BCN241" s="237"/>
      <c r="BCO241" s="237"/>
      <c r="BCP241" s="237"/>
      <c r="BCQ241" s="237"/>
      <c r="BCR241" s="237"/>
      <c r="BCS241" s="237"/>
      <c r="BCT241" s="237"/>
      <c r="BCU241" s="237"/>
      <c r="BCV241" s="237"/>
      <c r="BCW241" s="237"/>
      <c r="BCX241" s="237"/>
      <c r="BCY241" s="237"/>
      <c r="BCZ241" s="237"/>
      <c r="BDA241" s="237"/>
      <c r="BDB241" s="237"/>
      <c r="BDC241" s="237"/>
      <c r="BDD241" s="237"/>
      <c r="BDE241" s="237"/>
      <c r="BDF241" s="237"/>
      <c r="BDG241" s="237"/>
      <c r="BDH241" s="237"/>
      <c r="BDI241" s="237"/>
      <c r="BDJ241" s="237"/>
      <c r="BDK241" s="237"/>
      <c r="BDL241" s="237"/>
      <c r="BDM241" s="237"/>
      <c r="BDN241" s="237"/>
      <c r="BDO241" s="237"/>
      <c r="BDP241" s="237"/>
      <c r="BDQ241" s="237"/>
      <c r="BDR241" s="237"/>
      <c r="BDS241" s="237"/>
      <c r="BDT241" s="237"/>
      <c r="BDU241" s="237"/>
      <c r="BDV241" s="237"/>
      <c r="BDW241" s="237"/>
      <c r="BDX241" s="237"/>
      <c r="BDY241" s="237"/>
      <c r="BDZ241" s="237"/>
      <c r="BEA241" s="237"/>
      <c r="BEB241" s="237"/>
      <c r="BEC241" s="237"/>
      <c r="BED241" s="237"/>
      <c r="BEE241" s="237"/>
      <c r="BEF241" s="237"/>
      <c r="BEG241" s="237"/>
      <c r="BEH241" s="237"/>
      <c r="BEI241" s="237"/>
      <c r="BEJ241" s="237"/>
      <c r="BEK241" s="237"/>
      <c r="BEL241" s="237"/>
      <c r="BEM241" s="237"/>
      <c r="BEN241" s="237"/>
      <c r="BEO241" s="237"/>
      <c r="BEP241" s="237"/>
      <c r="BEQ241" s="237"/>
      <c r="BER241" s="237"/>
      <c r="BES241" s="237"/>
      <c r="BET241" s="237"/>
      <c r="BEU241" s="237"/>
      <c r="BEV241" s="237"/>
      <c r="BEW241" s="237"/>
      <c r="BEX241" s="237"/>
      <c r="BEY241" s="237"/>
      <c r="BEZ241" s="237"/>
      <c r="BFA241" s="237"/>
      <c r="BFB241" s="237"/>
      <c r="BFC241" s="237"/>
      <c r="BFD241" s="237"/>
      <c r="BFE241" s="237"/>
      <c r="BFF241" s="237"/>
      <c r="BFG241" s="237"/>
      <c r="BFH241" s="237"/>
      <c r="BFI241" s="237"/>
      <c r="BFJ241" s="237"/>
      <c r="BFK241" s="237"/>
      <c r="BFL241" s="237"/>
      <c r="BFM241" s="237"/>
      <c r="BFN241" s="237"/>
      <c r="BFO241" s="237"/>
      <c r="BFP241" s="237"/>
      <c r="BFQ241" s="237"/>
      <c r="BFR241" s="237"/>
      <c r="BFS241" s="237"/>
      <c r="BFT241" s="237"/>
      <c r="BFU241" s="237"/>
      <c r="BFV241" s="237"/>
      <c r="BFW241" s="237"/>
      <c r="BFX241" s="237"/>
      <c r="BFY241" s="237"/>
      <c r="BFZ241" s="237"/>
      <c r="BGA241" s="237"/>
      <c r="BGB241" s="237"/>
      <c r="BGC241" s="237"/>
      <c r="BGD241" s="237"/>
      <c r="BGE241" s="237"/>
      <c r="BGF241" s="237"/>
      <c r="BGG241" s="237"/>
      <c r="BGH241" s="237"/>
      <c r="BGI241" s="237"/>
      <c r="BGJ241" s="237"/>
      <c r="BGK241" s="237"/>
      <c r="BGL241" s="237"/>
      <c r="BGM241" s="237"/>
      <c r="BGN241" s="237"/>
      <c r="BGO241" s="237"/>
      <c r="BGP241" s="237"/>
      <c r="BGQ241" s="237"/>
      <c r="BGR241" s="237"/>
      <c r="BGS241" s="237"/>
      <c r="BGT241" s="237"/>
      <c r="BGU241" s="237"/>
      <c r="BGV241" s="237"/>
      <c r="BGW241" s="237"/>
      <c r="BGX241" s="237"/>
      <c r="BGY241" s="237"/>
      <c r="BGZ241" s="237"/>
      <c r="BHA241" s="237"/>
      <c r="BHB241" s="237"/>
      <c r="BHC241" s="237"/>
      <c r="BHD241" s="237"/>
      <c r="BHE241" s="237"/>
      <c r="BHF241" s="237"/>
      <c r="BHG241" s="237"/>
      <c r="BHH241" s="237"/>
      <c r="BHI241" s="237"/>
      <c r="BHJ241" s="237"/>
      <c r="BHK241" s="237"/>
      <c r="BHL241" s="237"/>
      <c r="BHM241" s="237"/>
      <c r="BHN241" s="237"/>
      <c r="BHO241" s="237"/>
      <c r="BHP241" s="237"/>
      <c r="BHQ241" s="237"/>
      <c r="BHR241" s="237"/>
      <c r="BHS241" s="237"/>
      <c r="BHT241" s="237"/>
      <c r="BHU241" s="237"/>
      <c r="BHV241" s="237"/>
      <c r="BHW241" s="237"/>
      <c r="BHX241" s="237"/>
      <c r="BHY241" s="237"/>
      <c r="BHZ241" s="237"/>
      <c r="BIA241" s="237"/>
      <c r="BIB241" s="237"/>
      <c r="BIC241" s="237"/>
      <c r="BID241" s="237"/>
      <c r="BIE241" s="237"/>
      <c r="BIF241" s="237"/>
      <c r="BIG241" s="237"/>
      <c r="BIH241" s="237"/>
      <c r="BII241" s="237"/>
      <c r="BIJ241" s="237"/>
      <c r="BIK241" s="237"/>
      <c r="BIL241" s="237"/>
      <c r="BIM241" s="237"/>
      <c r="BIN241" s="237"/>
      <c r="BIO241" s="237"/>
      <c r="BIP241" s="237"/>
      <c r="BIQ241" s="237"/>
      <c r="BIR241" s="237"/>
      <c r="BIS241" s="237"/>
      <c r="BIT241" s="237"/>
      <c r="BIU241" s="237"/>
      <c r="BIV241" s="237"/>
      <c r="BIW241" s="237"/>
      <c r="BIX241" s="237"/>
      <c r="BIY241" s="237"/>
      <c r="BIZ241" s="237"/>
      <c r="BJA241" s="237"/>
      <c r="BJB241" s="237"/>
      <c r="BJC241" s="237"/>
      <c r="BJD241" s="237"/>
      <c r="BJE241" s="237"/>
      <c r="BJF241" s="237"/>
      <c r="BJG241" s="237"/>
      <c r="BJH241" s="237"/>
      <c r="BJI241" s="237"/>
      <c r="BJJ241" s="237"/>
      <c r="BJK241" s="237"/>
      <c r="BJL241" s="237"/>
      <c r="BJM241" s="237"/>
      <c r="BJN241" s="237"/>
      <c r="BJO241" s="237"/>
      <c r="BJP241" s="237"/>
      <c r="BJQ241" s="237"/>
      <c r="BJR241" s="237"/>
      <c r="BJS241" s="237"/>
      <c r="BJT241" s="237"/>
      <c r="BJU241" s="237"/>
      <c r="BJV241" s="237"/>
      <c r="BJW241" s="237"/>
      <c r="BJX241" s="237"/>
      <c r="BJY241" s="237"/>
      <c r="BJZ241" s="237"/>
      <c r="BKA241" s="237"/>
      <c r="BKB241" s="237"/>
      <c r="BKC241" s="237"/>
      <c r="BKD241" s="237"/>
      <c r="BKE241" s="237"/>
      <c r="BKF241" s="237"/>
      <c r="BKG241" s="237"/>
      <c r="BKH241" s="237"/>
      <c r="BKI241" s="237"/>
      <c r="BKJ241" s="237"/>
      <c r="BKK241" s="237"/>
      <c r="BKL241" s="237"/>
      <c r="BKM241" s="237"/>
      <c r="BKN241" s="237"/>
      <c r="BKO241" s="237"/>
      <c r="BKP241" s="237"/>
      <c r="BKQ241" s="237"/>
      <c r="BKR241" s="237"/>
      <c r="BKS241" s="237"/>
      <c r="BKT241" s="237"/>
      <c r="BKU241" s="237"/>
      <c r="BKV241" s="237"/>
      <c r="BKW241" s="237"/>
      <c r="BKX241" s="237"/>
      <c r="BKY241" s="237"/>
      <c r="BKZ241" s="237"/>
      <c r="BLA241" s="237"/>
      <c r="BLB241" s="237"/>
      <c r="BLC241" s="237"/>
      <c r="BLD241" s="237"/>
      <c r="BLE241" s="237"/>
      <c r="BLF241" s="237"/>
      <c r="BLG241" s="237"/>
      <c r="BLH241" s="237"/>
      <c r="BLI241" s="237"/>
      <c r="BLJ241" s="237"/>
      <c r="BLK241" s="237"/>
      <c r="BLL241" s="237"/>
      <c r="BLM241" s="237"/>
      <c r="BLN241" s="237"/>
      <c r="BLO241" s="237"/>
      <c r="BLP241" s="237"/>
      <c r="BLQ241" s="237"/>
      <c r="BLR241" s="237"/>
      <c r="BLS241" s="237"/>
      <c r="BLT241" s="237"/>
      <c r="BLU241" s="237"/>
      <c r="BLV241" s="237"/>
      <c r="BLW241" s="237"/>
      <c r="BLX241" s="237"/>
      <c r="BLY241" s="237"/>
      <c r="BLZ241" s="237"/>
      <c r="BMA241" s="237"/>
      <c r="BMB241" s="237"/>
      <c r="BMC241" s="237"/>
      <c r="BMD241" s="237"/>
      <c r="BME241" s="237"/>
      <c r="BMF241" s="237"/>
      <c r="BMG241" s="237"/>
      <c r="BMH241" s="237"/>
      <c r="BMI241" s="237"/>
      <c r="BMJ241" s="237"/>
      <c r="BMK241" s="237"/>
      <c r="BML241" s="237"/>
      <c r="BMM241" s="237"/>
      <c r="BMN241" s="237"/>
      <c r="BMO241" s="237"/>
      <c r="BMP241" s="237"/>
      <c r="BMQ241" s="237"/>
      <c r="BMR241" s="237"/>
      <c r="BMS241" s="237"/>
      <c r="BMT241" s="237"/>
      <c r="BMU241" s="237"/>
      <c r="BMV241" s="237"/>
      <c r="BMW241" s="237"/>
      <c r="BMX241" s="237"/>
      <c r="BMY241" s="237"/>
      <c r="BMZ241" s="237"/>
      <c r="BNA241" s="237"/>
      <c r="BNB241" s="237"/>
      <c r="BNC241" s="237"/>
      <c r="BND241" s="237"/>
      <c r="BNE241" s="237"/>
      <c r="BNF241" s="237"/>
      <c r="BNG241" s="237"/>
      <c r="BNH241" s="237"/>
      <c r="BNI241" s="237"/>
      <c r="BNJ241" s="237"/>
      <c r="BNK241" s="237"/>
      <c r="BNL241" s="237"/>
      <c r="BNM241" s="237"/>
      <c r="BNN241" s="237"/>
      <c r="BNO241" s="237"/>
      <c r="BNP241" s="237"/>
      <c r="BNQ241" s="237"/>
      <c r="BNR241" s="237"/>
      <c r="BNS241" s="237"/>
      <c r="BNT241" s="237"/>
      <c r="BNU241" s="237"/>
      <c r="BNV241" s="237"/>
      <c r="BNW241" s="237"/>
      <c r="BNX241" s="237"/>
      <c r="BNY241" s="237"/>
      <c r="BNZ241" s="237"/>
      <c r="BOA241" s="237"/>
      <c r="BOB241" s="237"/>
      <c r="BOC241" s="237"/>
      <c r="BOD241" s="237"/>
      <c r="BOE241" s="237"/>
      <c r="BOF241" s="237"/>
      <c r="BOG241" s="237"/>
      <c r="BOH241" s="237"/>
      <c r="BOI241" s="237"/>
      <c r="BOJ241" s="237"/>
      <c r="BOK241" s="237"/>
      <c r="BOL241" s="237"/>
      <c r="BOM241" s="237"/>
      <c r="BON241" s="237"/>
      <c r="BOO241" s="237"/>
      <c r="BOP241" s="237"/>
      <c r="BOQ241" s="237"/>
      <c r="BOR241" s="237"/>
      <c r="BOS241" s="237"/>
      <c r="BOT241" s="237"/>
      <c r="BOU241" s="237"/>
      <c r="BOV241" s="237"/>
      <c r="BOW241" s="237"/>
      <c r="BOX241" s="237"/>
      <c r="BOY241" s="237"/>
      <c r="BOZ241" s="237"/>
      <c r="BPA241" s="237"/>
      <c r="BPB241" s="237"/>
      <c r="BPC241" s="237"/>
      <c r="BPD241" s="237"/>
      <c r="BPE241" s="237"/>
      <c r="BPF241" s="237"/>
      <c r="BPG241" s="237"/>
      <c r="BPH241" s="237"/>
      <c r="BPI241" s="237"/>
      <c r="BPJ241" s="237"/>
      <c r="BPK241" s="237"/>
      <c r="BPL241" s="237"/>
      <c r="BPM241" s="237"/>
      <c r="BPN241" s="237"/>
      <c r="BPO241" s="237"/>
      <c r="BPP241" s="237"/>
      <c r="BPQ241" s="237"/>
      <c r="BPR241" s="237"/>
      <c r="BPS241" s="237"/>
      <c r="BPT241" s="237"/>
      <c r="BPU241" s="237"/>
      <c r="BPV241" s="237"/>
      <c r="BPW241" s="237"/>
      <c r="BPX241" s="237"/>
      <c r="BPY241" s="237"/>
      <c r="BPZ241" s="237"/>
      <c r="BQA241" s="237"/>
      <c r="BQB241" s="237"/>
      <c r="BQC241" s="237"/>
      <c r="BQD241" s="237"/>
      <c r="BQE241" s="237"/>
      <c r="BQF241" s="237"/>
      <c r="BQG241" s="237"/>
      <c r="BQH241" s="237"/>
      <c r="BQI241" s="237"/>
      <c r="BQJ241" s="237"/>
      <c r="BQK241" s="237"/>
      <c r="BQL241" s="237"/>
      <c r="BQM241" s="237"/>
      <c r="BQN241" s="237"/>
      <c r="BQO241" s="237"/>
      <c r="BQP241" s="237"/>
      <c r="BQQ241" s="237"/>
      <c r="BQR241" s="237"/>
      <c r="BQS241" s="237"/>
      <c r="BQT241" s="237"/>
      <c r="BQU241" s="237"/>
      <c r="BQV241" s="237"/>
      <c r="BQW241" s="237"/>
      <c r="BQX241" s="237"/>
      <c r="BQY241" s="237"/>
      <c r="BQZ241" s="237"/>
      <c r="BRA241" s="237"/>
      <c r="BRB241" s="237"/>
      <c r="BRC241" s="237"/>
      <c r="BRD241" s="237"/>
      <c r="BRE241" s="237"/>
      <c r="BRF241" s="237"/>
      <c r="BRG241" s="237"/>
      <c r="BRH241" s="237"/>
      <c r="BRI241" s="237"/>
      <c r="BRJ241" s="237"/>
      <c r="BRK241" s="237"/>
      <c r="BRL241" s="237"/>
      <c r="BRM241" s="237"/>
      <c r="BRN241" s="237"/>
      <c r="BRO241" s="237"/>
      <c r="BRP241" s="237"/>
      <c r="BRQ241" s="237"/>
      <c r="BRR241" s="237"/>
      <c r="BRS241" s="237"/>
      <c r="BRT241" s="237"/>
      <c r="BRU241" s="237"/>
      <c r="BRV241" s="237"/>
      <c r="BRW241" s="237"/>
      <c r="BRX241" s="237"/>
      <c r="BRY241" s="237"/>
      <c r="BRZ241" s="237"/>
      <c r="BSA241" s="237"/>
      <c r="BSB241" s="237"/>
      <c r="BSC241" s="237"/>
      <c r="BSD241" s="237"/>
      <c r="BSE241" s="237"/>
      <c r="BSF241" s="237"/>
      <c r="BSG241" s="237"/>
      <c r="BSH241" s="237"/>
      <c r="BSI241" s="237"/>
      <c r="BSJ241" s="237"/>
      <c r="BSK241" s="237"/>
      <c r="BSL241" s="237"/>
      <c r="BSM241" s="237"/>
      <c r="BSN241" s="237"/>
      <c r="BSO241" s="237"/>
      <c r="BSP241" s="237"/>
      <c r="BSQ241" s="237"/>
      <c r="BSR241" s="237"/>
      <c r="BSS241" s="237"/>
      <c r="BST241" s="237"/>
      <c r="BSU241" s="237"/>
      <c r="BSV241" s="237"/>
      <c r="BSW241" s="237"/>
      <c r="BSX241" s="237"/>
      <c r="BSY241" s="237"/>
      <c r="BSZ241" s="237"/>
      <c r="BTA241" s="237"/>
      <c r="BTB241" s="237"/>
      <c r="BTC241" s="237"/>
      <c r="BTD241" s="237"/>
      <c r="BTE241" s="237"/>
      <c r="BTF241" s="237"/>
      <c r="BTG241" s="237"/>
      <c r="BTH241" s="237"/>
      <c r="BTI241" s="237"/>
      <c r="BTJ241" s="237"/>
      <c r="BTK241" s="237"/>
      <c r="BTL241" s="237"/>
      <c r="BTM241" s="237"/>
      <c r="BTN241" s="237"/>
      <c r="BTO241" s="237"/>
      <c r="BTP241" s="237"/>
      <c r="BTQ241" s="237"/>
      <c r="BTR241" s="237"/>
      <c r="BTS241" s="237"/>
      <c r="BTT241" s="237"/>
      <c r="BTU241" s="237"/>
      <c r="BTV241" s="237"/>
      <c r="BTW241" s="237"/>
      <c r="BTX241" s="237"/>
      <c r="BTY241" s="237"/>
      <c r="BTZ241" s="237"/>
      <c r="BUA241" s="237"/>
      <c r="BUB241" s="237"/>
      <c r="BUC241" s="237"/>
      <c r="BUD241" s="237"/>
      <c r="BUE241" s="237"/>
      <c r="BUF241" s="237"/>
      <c r="BUG241" s="237"/>
      <c r="BUH241" s="237"/>
      <c r="BUI241" s="237"/>
      <c r="BUJ241" s="237"/>
      <c r="BUK241" s="237"/>
      <c r="BUL241" s="237"/>
      <c r="BUM241" s="237"/>
      <c r="BUN241" s="237"/>
      <c r="BUO241" s="237"/>
      <c r="BUP241" s="237"/>
      <c r="BUQ241" s="237"/>
      <c r="BUR241" s="237"/>
      <c r="BUS241" s="237"/>
      <c r="BUT241" s="237"/>
      <c r="BUU241" s="237"/>
      <c r="BUV241" s="237"/>
      <c r="BUW241" s="237"/>
      <c r="BUX241" s="237"/>
      <c r="BUY241" s="237"/>
      <c r="BUZ241" s="237"/>
      <c r="BVA241" s="237"/>
      <c r="BVB241" s="237"/>
      <c r="BVC241" s="237"/>
      <c r="BVD241" s="237"/>
      <c r="BVE241" s="237"/>
      <c r="BVF241" s="237"/>
      <c r="BVG241" s="237"/>
      <c r="BVH241" s="237"/>
      <c r="BVI241" s="237"/>
      <c r="BVJ241" s="237"/>
      <c r="BVK241" s="237"/>
      <c r="BVL241" s="237"/>
      <c r="BVM241" s="237"/>
      <c r="BVN241" s="237"/>
      <c r="BVO241" s="237"/>
      <c r="BVP241" s="237"/>
      <c r="BVQ241" s="237"/>
      <c r="BVR241" s="237"/>
      <c r="BVS241" s="237"/>
      <c r="BVT241" s="237"/>
      <c r="BVU241" s="237"/>
      <c r="BVV241" s="237"/>
      <c r="BVW241" s="237"/>
      <c r="BVX241" s="237"/>
      <c r="BVY241" s="237"/>
      <c r="BVZ241" s="237"/>
      <c r="BWA241" s="237"/>
      <c r="BWB241" s="237"/>
      <c r="BWC241" s="237"/>
      <c r="BWD241" s="237"/>
      <c r="BWE241" s="237"/>
      <c r="BWF241" s="237"/>
      <c r="BWG241" s="237"/>
      <c r="BWH241" s="237"/>
      <c r="BWI241" s="237"/>
      <c r="BWJ241" s="237"/>
      <c r="BWK241" s="237"/>
      <c r="BWL241" s="237"/>
      <c r="BWM241" s="237"/>
      <c r="BWN241" s="237"/>
      <c r="BWO241" s="237"/>
      <c r="BWP241" s="237"/>
      <c r="BWQ241" s="237"/>
      <c r="BWR241" s="237"/>
      <c r="BWS241" s="237"/>
      <c r="BWT241" s="237"/>
      <c r="BWU241" s="237"/>
      <c r="BWV241" s="237"/>
      <c r="BWW241" s="237"/>
      <c r="BWX241" s="237"/>
      <c r="BWY241" s="237"/>
      <c r="BWZ241" s="237"/>
      <c r="BXA241" s="237"/>
      <c r="BXB241" s="237"/>
      <c r="BXC241" s="237"/>
      <c r="BXD241" s="237"/>
      <c r="BXE241" s="237"/>
      <c r="BXF241" s="237"/>
      <c r="BXG241" s="237"/>
      <c r="BXH241" s="237"/>
      <c r="BXI241" s="237"/>
      <c r="BXJ241" s="237"/>
      <c r="BXK241" s="237"/>
      <c r="BXL241" s="237"/>
      <c r="BXM241" s="237"/>
      <c r="BXN241" s="237"/>
      <c r="BXO241" s="237"/>
      <c r="BXP241" s="237"/>
      <c r="BXQ241" s="237"/>
      <c r="BXR241" s="237"/>
      <c r="BXS241" s="237"/>
      <c r="BXT241" s="237"/>
      <c r="BXU241" s="237"/>
      <c r="BXV241" s="237"/>
      <c r="BXW241" s="237"/>
      <c r="BXX241" s="237"/>
      <c r="BXY241" s="237"/>
      <c r="BXZ241" s="237"/>
      <c r="BYA241" s="237"/>
      <c r="BYB241" s="237"/>
      <c r="BYC241" s="237"/>
      <c r="BYD241" s="237"/>
      <c r="BYE241" s="237"/>
      <c r="BYF241" s="237"/>
      <c r="BYG241" s="237"/>
      <c r="BYH241" s="237"/>
      <c r="BYI241" s="237"/>
      <c r="BYJ241" s="237"/>
      <c r="BYK241" s="237"/>
      <c r="BYL241" s="237"/>
      <c r="BYM241" s="237"/>
      <c r="BYN241" s="237"/>
      <c r="BYO241" s="237"/>
      <c r="BYP241" s="237"/>
      <c r="BYQ241" s="237"/>
      <c r="BYR241" s="237"/>
      <c r="BYS241" s="237"/>
      <c r="BYT241" s="237"/>
      <c r="BYU241" s="237"/>
      <c r="BYV241" s="237"/>
      <c r="BYW241" s="237"/>
      <c r="BYX241" s="237"/>
      <c r="BYY241" s="237"/>
      <c r="BYZ241" s="237"/>
      <c r="BZA241" s="237"/>
      <c r="BZB241" s="237"/>
      <c r="BZC241" s="237"/>
      <c r="BZD241" s="237"/>
      <c r="BZE241" s="237"/>
      <c r="BZF241" s="237"/>
      <c r="BZG241" s="237"/>
      <c r="BZH241" s="237"/>
      <c r="BZI241" s="237"/>
      <c r="BZJ241" s="237"/>
      <c r="BZK241" s="237"/>
      <c r="BZL241" s="237"/>
      <c r="BZM241" s="237"/>
      <c r="BZN241" s="237"/>
      <c r="BZO241" s="237"/>
      <c r="BZP241" s="237"/>
      <c r="BZQ241" s="237"/>
      <c r="BZR241" s="237"/>
      <c r="BZS241" s="237"/>
      <c r="BZT241" s="237"/>
      <c r="BZU241" s="237"/>
      <c r="BZV241" s="237"/>
      <c r="BZW241" s="237"/>
      <c r="BZX241" s="237"/>
      <c r="BZY241" s="237"/>
      <c r="BZZ241" s="237"/>
      <c r="CAA241" s="237"/>
      <c r="CAB241" s="237"/>
      <c r="CAC241" s="237"/>
      <c r="CAD241" s="237"/>
      <c r="CAE241" s="237"/>
      <c r="CAF241" s="237"/>
      <c r="CAG241" s="237"/>
      <c r="CAH241" s="237"/>
      <c r="CAI241" s="237"/>
      <c r="CAJ241" s="237"/>
      <c r="CAK241" s="237"/>
      <c r="CAL241" s="237"/>
      <c r="CAM241" s="237"/>
      <c r="CAN241" s="237"/>
      <c r="CAO241" s="237"/>
      <c r="CAP241" s="237"/>
      <c r="CAQ241" s="237"/>
      <c r="CAR241" s="237"/>
      <c r="CAS241" s="237"/>
      <c r="CAT241" s="237"/>
      <c r="CAU241" s="237"/>
      <c r="CAV241" s="237"/>
      <c r="CAW241" s="237"/>
      <c r="CAX241" s="237"/>
      <c r="CAY241" s="237"/>
      <c r="CAZ241" s="237"/>
      <c r="CBA241" s="237"/>
      <c r="CBB241" s="237"/>
      <c r="CBC241" s="237"/>
      <c r="CBD241" s="237"/>
      <c r="CBE241" s="237"/>
      <c r="CBF241" s="237"/>
      <c r="CBG241" s="237"/>
      <c r="CBH241" s="237"/>
      <c r="CBI241" s="237"/>
      <c r="CBJ241" s="237"/>
      <c r="CBK241" s="237"/>
      <c r="CBL241" s="237"/>
      <c r="CBM241" s="237"/>
      <c r="CBN241" s="237"/>
      <c r="CBO241" s="237"/>
      <c r="CBP241" s="237"/>
      <c r="CBQ241" s="237"/>
      <c r="CBR241" s="237"/>
      <c r="CBS241" s="237"/>
      <c r="CBT241" s="237"/>
      <c r="CBU241" s="237"/>
      <c r="CBV241" s="237"/>
      <c r="CBW241" s="237"/>
      <c r="CBX241" s="237"/>
      <c r="CBY241" s="237"/>
      <c r="CBZ241" s="237"/>
      <c r="CCA241" s="237"/>
      <c r="CCB241" s="237"/>
      <c r="CCC241" s="237"/>
      <c r="CCD241" s="237"/>
      <c r="CCE241" s="237"/>
      <c r="CCF241" s="237"/>
      <c r="CCG241" s="237"/>
      <c r="CCH241" s="237"/>
      <c r="CCI241" s="237"/>
      <c r="CCJ241" s="237"/>
      <c r="CCK241" s="237"/>
      <c r="CCL241" s="237"/>
      <c r="CCM241" s="237"/>
      <c r="CCN241" s="237"/>
      <c r="CCO241" s="237"/>
      <c r="CCP241" s="237"/>
      <c r="CCQ241" s="237"/>
      <c r="CCR241" s="237"/>
      <c r="CCS241" s="237"/>
      <c r="CCT241" s="237"/>
      <c r="CCU241" s="237"/>
      <c r="CCV241" s="237"/>
      <c r="CCW241" s="237"/>
      <c r="CCX241" s="237"/>
      <c r="CCY241" s="237"/>
      <c r="CCZ241" s="237"/>
      <c r="CDA241" s="237"/>
      <c r="CDB241" s="237"/>
      <c r="CDC241" s="237"/>
      <c r="CDD241" s="237"/>
      <c r="CDE241" s="237"/>
      <c r="CDF241" s="237"/>
      <c r="CDG241" s="237"/>
      <c r="CDH241" s="237"/>
      <c r="CDI241" s="237"/>
      <c r="CDJ241" s="237"/>
      <c r="CDK241" s="237"/>
      <c r="CDL241" s="237"/>
      <c r="CDM241" s="237"/>
      <c r="CDN241" s="237"/>
      <c r="CDO241" s="237"/>
      <c r="CDP241" s="237"/>
      <c r="CDQ241" s="237"/>
      <c r="CDR241" s="237"/>
      <c r="CDS241" s="237"/>
      <c r="CDT241" s="237"/>
      <c r="CDU241" s="237"/>
      <c r="CDV241" s="237"/>
      <c r="CDW241" s="237"/>
      <c r="CDX241" s="237"/>
      <c r="CDY241" s="237"/>
      <c r="CDZ241" s="237"/>
      <c r="CEA241" s="237"/>
      <c r="CEB241" s="237"/>
      <c r="CEC241" s="237"/>
      <c r="CED241" s="237"/>
      <c r="CEE241" s="237"/>
      <c r="CEF241" s="237"/>
      <c r="CEG241" s="237"/>
      <c r="CEH241" s="237"/>
      <c r="CEI241" s="237"/>
      <c r="CEJ241" s="237"/>
      <c r="CEK241" s="237"/>
      <c r="CEL241" s="237"/>
      <c r="CEM241" s="237"/>
      <c r="CEN241" s="237"/>
      <c r="CEO241" s="237"/>
      <c r="CEP241" s="237"/>
      <c r="CEQ241" s="237"/>
      <c r="CER241" s="237"/>
      <c r="CES241" s="237"/>
      <c r="CET241" s="237"/>
      <c r="CEU241" s="237"/>
      <c r="CEV241" s="237"/>
      <c r="CEW241" s="237"/>
      <c r="CEX241" s="237"/>
      <c r="CEY241" s="237"/>
      <c r="CEZ241" s="237"/>
      <c r="CFA241" s="237"/>
      <c r="CFB241" s="237"/>
      <c r="CFC241" s="237"/>
      <c r="CFD241" s="237"/>
      <c r="CFE241" s="237"/>
      <c r="CFF241" s="237"/>
      <c r="CFG241" s="237"/>
      <c r="CFH241" s="237"/>
      <c r="CFI241" s="237"/>
      <c r="CFJ241" s="237"/>
      <c r="CFK241" s="237"/>
      <c r="CFL241" s="237"/>
      <c r="CFM241" s="237"/>
      <c r="CFN241" s="237"/>
      <c r="CFO241" s="237"/>
      <c r="CFP241" s="237"/>
      <c r="CFQ241" s="237"/>
      <c r="CFR241" s="237"/>
      <c r="CFS241" s="237"/>
      <c r="CFT241" s="237"/>
      <c r="CFU241" s="237"/>
      <c r="CFV241" s="237"/>
      <c r="CFW241" s="237"/>
      <c r="CFX241" s="237"/>
      <c r="CFY241" s="237"/>
      <c r="CFZ241" s="237"/>
      <c r="CGA241" s="237"/>
      <c r="CGB241" s="237"/>
      <c r="CGC241" s="237"/>
      <c r="CGD241" s="237"/>
      <c r="CGE241" s="237"/>
      <c r="CGF241" s="237"/>
      <c r="CGG241" s="237"/>
      <c r="CGH241" s="237"/>
      <c r="CGI241" s="237"/>
      <c r="CGJ241" s="237"/>
      <c r="CGK241" s="237"/>
      <c r="CGL241" s="237"/>
      <c r="CGM241" s="237"/>
      <c r="CGN241" s="237"/>
      <c r="CGO241" s="237"/>
      <c r="CGP241" s="237"/>
      <c r="CGQ241" s="237"/>
      <c r="CGR241" s="237"/>
      <c r="CGS241" s="237"/>
      <c r="CGT241" s="237"/>
      <c r="CGU241" s="237"/>
      <c r="CGV241" s="237"/>
      <c r="CGW241" s="237"/>
      <c r="CGX241" s="237"/>
      <c r="CGY241" s="237"/>
      <c r="CGZ241" s="237"/>
      <c r="CHA241" s="237"/>
      <c r="CHB241" s="237"/>
      <c r="CHC241" s="237"/>
      <c r="CHD241" s="237"/>
      <c r="CHE241" s="237"/>
      <c r="CHF241" s="237"/>
      <c r="CHG241" s="237"/>
      <c r="CHH241" s="237"/>
      <c r="CHI241" s="237"/>
      <c r="CHJ241" s="237"/>
      <c r="CHK241" s="237"/>
      <c r="CHL241" s="237"/>
      <c r="CHM241" s="237"/>
      <c r="CHN241" s="237"/>
      <c r="CHO241" s="237"/>
      <c r="CHP241" s="237"/>
      <c r="CHQ241" s="237"/>
      <c r="CHR241" s="237"/>
      <c r="CHS241" s="237"/>
      <c r="CHT241" s="237"/>
      <c r="CHU241" s="237"/>
      <c r="CHV241" s="237"/>
      <c r="CHW241" s="237"/>
      <c r="CHX241" s="237"/>
      <c r="CHY241" s="237"/>
      <c r="CHZ241" s="237"/>
      <c r="CIA241" s="237"/>
      <c r="CIB241" s="237"/>
      <c r="CIC241" s="237"/>
      <c r="CID241" s="237"/>
      <c r="CIE241" s="237"/>
      <c r="CIF241" s="237"/>
      <c r="CIG241" s="237"/>
      <c r="CIH241" s="237"/>
      <c r="CII241" s="237"/>
      <c r="CIJ241" s="237"/>
      <c r="CIK241" s="237"/>
      <c r="CIL241" s="237"/>
      <c r="CIM241" s="237"/>
      <c r="CIN241" s="237"/>
      <c r="CIO241" s="237"/>
      <c r="CIP241" s="237"/>
      <c r="CIQ241" s="237"/>
      <c r="CIR241" s="237"/>
      <c r="CIS241" s="237"/>
      <c r="CIT241" s="237"/>
      <c r="CIU241" s="237"/>
      <c r="CIV241" s="237"/>
      <c r="CIW241" s="237"/>
      <c r="CIX241" s="237"/>
      <c r="CIY241" s="237"/>
      <c r="CIZ241" s="237"/>
      <c r="CJA241" s="237"/>
      <c r="CJB241" s="237"/>
      <c r="CJC241" s="237"/>
      <c r="CJD241" s="237"/>
      <c r="CJE241" s="237"/>
      <c r="CJF241" s="237"/>
      <c r="CJG241" s="237"/>
      <c r="CJH241" s="237"/>
      <c r="CJI241" s="237"/>
      <c r="CJJ241" s="237"/>
      <c r="CJK241" s="237"/>
      <c r="CJL241" s="237"/>
      <c r="CJM241" s="237"/>
      <c r="CJN241" s="237"/>
      <c r="CJO241" s="237"/>
      <c r="CJP241" s="237"/>
      <c r="CJQ241" s="237"/>
      <c r="CJR241" s="237"/>
      <c r="CJS241" s="237"/>
      <c r="CJT241" s="237"/>
      <c r="CJU241" s="237"/>
      <c r="CJV241" s="237"/>
      <c r="CJW241" s="237"/>
      <c r="CJX241" s="237"/>
      <c r="CJY241" s="237"/>
      <c r="CJZ241" s="237"/>
      <c r="CKA241" s="237"/>
      <c r="CKB241" s="237"/>
      <c r="CKC241" s="237"/>
      <c r="CKD241" s="237"/>
      <c r="CKE241" s="237"/>
      <c r="CKF241" s="237"/>
      <c r="CKG241" s="237"/>
      <c r="CKH241" s="237"/>
      <c r="CKI241" s="237"/>
      <c r="CKJ241" s="237"/>
      <c r="CKK241" s="237"/>
      <c r="CKL241" s="237"/>
      <c r="CKM241" s="237"/>
      <c r="CKN241" s="237"/>
      <c r="CKO241" s="237"/>
      <c r="CKP241" s="237"/>
      <c r="CKQ241" s="237"/>
      <c r="CKR241" s="237"/>
      <c r="CKS241" s="237"/>
      <c r="CKT241" s="237"/>
      <c r="CKU241" s="237"/>
      <c r="CKV241" s="237"/>
      <c r="CKW241" s="237"/>
      <c r="CKX241" s="237"/>
      <c r="CKY241" s="237"/>
      <c r="CKZ241" s="237"/>
      <c r="CLA241" s="237"/>
      <c r="CLB241" s="237"/>
      <c r="CLC241" s="237"/>
      <c r="CLD241" s="237"/>
      <c r="CLE241" s="237"/>
      <c r="CLF241" s="237"/>
      <c r="CLG241" s="237"/>
      <c r="CLH241" s="237"/>
      <c r="CLI241" s="237"/>
      <c r="CLJ241" s="237"/>
      <c r="CLK241" s="237"/>
      <c r="CLL241" s="237"/>
      <c r="CLM241" s="237"/>
      <c r="CLN241" s="237"/>
      <c r="CLO241" s="237"/>
      <c r="CLP241" s="237"/>
      <c r="CLQ241" s="237"/>
      <c r="CLR241" s="237"/>
      <c r="CLS241" s="237"/>
      <c r="CLT241" s="237"/>
      <c r="CLU241" s="237"/>
      <c r="CLV241" s="237"/>
      <c r="CLW241" s="237"/>
      <c r="CLX241" s="237"/>
      <c r="CLY241" s="237"/>
      <c r="CLZ241" s="237"/>
      <c r="CMA241" s="237"/>
      <c r="CMB241" s="237"/>
      <c r="CMC241" s="237"/>
      <c r="CMD241" s="237"/>
      <c r="CME241" s="237"/>
      <c r="CMF241" s="237"/>
      <c r="CMG241" s="237"/>
      <c r="CMH241" s="237"/>
      <c r="CMI241" s="237"/>
      <c r="CMJ241" s="237"/>
      <c r="CMK241" s="237"/>
      <c r="CML241" s="237"/>
      <c r="CMM241" s="237"/>
      <c r="CMN241" s="237"/>
      <c r="CMO241" s="237"/>
      <c r="CMP241" s="237"/>
      <c r="CMQ241" s="237"/>
      <c r="CMR241" s="237"/>
      <c r="CMS241" s="237"/>
      <c r="CMT241" s="237"/>
      <c r="CMU241" s="237"/>
      <c r="CMV241" s="237"/>
      <c r="CMW241" s="237"/>
      <c r="CMX241" s="237"/>
      <c r="CMY241" s="237"/>
      <c r="CMZ241" s="237"/>
      <c r="CNA241" s="237"/>
      <c r="CNB241" s="237"/>
      <c r="CNC241" s="237"/>
      <c r="CND241" s="237"/>
      <c r="CNE241" s="237"/>
      <c r="CNF241" s="237"/>
      <c r="CNG241" s="237"/>
      <c r="CNH241" s="237"/>
      <c r="CNI241" s="237"/>
      <c r="CNJ241" s="237"/>
      <c r="CNK241" s="237"/>
      <c r="CNL241" s="237"/>
      <c r="CNM241" s="237"/>
      <c r="CNN241" s="237"/>
      <c r="CNO241" s="237"/>
      <c r="CNP241" s="237"/>
      <c r="CNQ241" s="237"/>
      <c r="CNR241" s="237"/>
      <c r="CNS241" s="237"/>
      <c r="CNT241" s="237"/>
      <c r="CNU241" s="237"/>
      <c r="CNV241" s="237"/>
      <c r="CNW241" s="237"/>
      <c r="CNX241" s="237"/>
      <c r="CNY241" s="237"/>
      <c r="CNZ241" s="237"/>
      <c r="COA241" s="237"/>
      <c r="COB241" s="237"/>
      <c r="COC241" s="237"/>
      <c r="COD241" s="237"/>
      <c r="COE241" s="237"/>
      <c r="COF241" s="237"/>
      <c r="COG241" s="237"/>
      <c r="COH241" s="237"/>
      <c r="COI241" s="237"/>
      <c r="COJ241" s="237"/>
      <c r="COK241" s="237"/>
      <c r="COL241" s="237"/>
      <c r="COM241" s="237"/>
      <c r="CON241" s="237"/>
      <c r="COO241" s="237"/>
      <c r="COP241" s="237"/>
      <c r="COQ241" s="237"/>
      <c r="COR241" s="237"/>
      <c r="COS241" s="237"/>
      <c r="COT241" s="237"/>
      <c r="COU241" s="237"/>
      <c r="COV241" s="237"/>
      <c r="COW241" s="237"/>
      <c r="COX241" s="237"/>
      <c r="COY241" s="237"/>
      <c r="COZ241" s="237"/>
      <c r="CPA241" s="237"/>
      <c r="CPB241" s="237"/>
      <c r="CPC241" s="237"/>
      <c r="CPD241" s="237"/>
      <c r="CPE241" s="237"/>
      <c r="CPF241" s="237"/>
      <c r="CPG241" s="237"/>
      <c r="CPH241" s="237"/>
      <c r="CPI241" s="237"/>
      <c r="CPJ241" s="237"/>
      <c r="CPK241" s="237"/>
      <c r="CPL241" s="237"/>
      <c r="CPM241" s="237"/>
      <c r="CPN241" s="237"/>
      <c r="CPO241" s="237"/>
      <c r="CPP241" s="237"/>
      <c r="CPQ241" s="237"/>
      <c r="CPR241" s="237"/>
      <c r="CPS241" s="237"/>
      <c r="CPT241" s="237"/>
      <c r="CPU241" s="237"/>
      <c r="CPV241" s="237"/>
      <c r="CPW241" s="237"/>
      <c r="CPX241" s="237"/>
      <c r="CPY241" s="237"/>
      <c r="CPZ241" s="237"/>
      <c r="CQA241" s="237"/>
      <c r="CQB241" s="237"/>
      <c r="CQC241" s="237"/>
      <c r="CQD241" s="237"/>
      <c r="CQE241" s="237"/>
      <c r="CQF241" s="237"/>
      <c r="CQG241" s="237"/>
      <c r="CQH241" s="237"/>
      <c r="CQI241" s="237"/>
      <c r="CQJ241" s="237"/>
      <c r="CQK241" s="237"/>
      <c r="CQL241" s="237"/>
      <c r="CQM241" s="237"/>
      <c r="CQN241" s="237"/>
      <c r="CQO241" s="237"/>
      <c r="CQP241" s="237"/>
      <c r="CQQ241" s="237"/>
      <c r="CQR241" s="237"/>
      <c r="CQS241" s="237"/>
      <c r="CQT241" s="237"/>
      <c r="CQU241" s="237"/>
      <c r="CQV241" s="237"/>
      <c r="CQW241" s="237"/>
      <c r="CQX241" s="237"/>
      <c r="CQY241" s="237"/>
      <c r="CQZ241" s="237"/>
      <c r="CRA241" s="237"/>
      <c r="CRB241" s="237"/>
      <c r="CRC241" s="237"/>
      <c r="CRD241" s="237"/>
      <c r="CRE241" s="237"/>
      <c r="CRF241" s="237"/>
      <c r="CRG241" s="237"/>
      <c r="CRH241" s="237"/>
      <c r="CRI241" s="237"/>
      <c r="CRJ241" s="237"/>
      <c r="CRK241" s="237"/>
      <c r="CRL241" s="237"/>
      <c r="CRM241" s="237"/>
      <c r="CRN241" s="237"/>
      <c r="CRO241" s="237"/>
      <c r="CRP241" s="237"/>
      <c r="CRQ241" s="237"/>
      <c r="CRR241" s="237"/>
      <c r="CRS241" s="237"/>
      <c r="CRT241" s="237"/>
      <c r="CRU241" s="237"/>
      <c r="CRV241" s="237"/>
      <c r="CRW241" s="237"/>
      <c r="CRX241" s="237"/>
      <c r="CRY241" s="237"/>
      <c r="CRZ241" s="237"/>
      <c r="CSA241" s="237"/>
      <c r="CSB241" s="237"/>
      <c r="CSC241" s="237"/>
      <c r="CSD241" s="237"/>
      <c r="CSE241" s="237"/>
      <c r="CSF241" s="237"/>
      <c r="CSG241" s="237"/>
      <c r="CSH241" s="237"/>
      <c r="CSI241" s="237"/>
      <c r="CSJ241" s="237"/>
      <c r="CSK241" s="237"/>
      <c r="CSL241" s="237"/>
      <c r="CSM241" s="237"/>
      <c r="CSN241" s="237"/>
      <c r="CSO241" s="237"/>
      <c r="CSP241" s="237"/>
      <c r="CSQ241" s="237"/>
      <c r="CSR241" s="237"/>
      <c r="CSS241" s="237"/>
      <c r="CST241" s="237"/>
      <c r="CSU241" s="237"/>
      <c r="CSV241" s="237"/>
      <c r="CSW241" s="237"/>
      <c r="CSX241" s="237"/>
      <c r="CSY241" s="237"/>
      <c r="CSZ241" s="237"/>
      <c r="CTA241" s="237"/>
      <c r="CTB241" s="237"/>
      <c r="CTC241" s="237"/>
      <c r="CTD241" s="237"/>
      <c r="CTE241" s="237"/>
      <c r="CTF241" s="237"/>
      <c r="CTG241" s="237"/>
      <c r="CTH241" s="237"/>
      <c r="CTI241" s="237"/>
      <c r="CTJ241" s="237"/>
      <c r="CTK241" s="237"/>
      <c r="CTL241" s="237"/>
      <c r="CTM241" s="237"/>
      <c r="CTN241" s="237"/>
      <c r="CTO241" s="237"/>
      <c r="CTP241" s="237"/>
      <c r="CTQ241" s="237"/>
      <c r="CTR241" s="237"/>
      <c r="CTS241" s="237"/>
      <c r="CTT241" s="237"/>
      <c r="CTU241" s="237"/>
      <c r="CTV241" s="237"/>
      <c r="CTW241" s="237"/>
      <c r="CTX241" s="237"/>
      <c r="CTY241" s="237"/>
      <c r="CTZ241" s="237"/>
      <c r="CUA241" s="237"/>
      <c r="CUB241" s="237"/>
      <c r="CUC241" s="237"/>
      <c r="CUD241" s="237"/>
      <c r="CUE241" s="237"/>
      <c r="CUF241" s="237"/>
      <c r="CUG241" s="237"/>
      <c r="CUH241" s="237"/>
      <c r="CUI241" s="237"/>
      <c r="CUJ241" s="237"/>
      <c r="CUK241" s="237"/>
      <c r="CUL241" s="237"/>
      <c r="CUM241" s="237"/>
      <c r="CUN241" s="237"/>
      <c r="CUO241" s="237"/>
      <c r="CUP241" s="237"/>
      <c r="CUQ241" s="237"/>
      <c r="CUR241" s="237"/>
      <c r="CUS241" s="237"/>
      <c r="CUT241" s="237"/>
      <c r="CUU241" s="237"/>
      <c r="CUV241" s="237"/>
      <c r="CUW241" s="237"/>
      <c r="CUX241" s="237"/>
      <c r="CUY241" s="237"/>
      <c r="CUZ241" s="237"/>
      <c r="CVA241" s="237"/>
      <c r="CVB241" s="237"/>
      <c r="CVC241" s="237"/>
      <c r="CVD241" s="237"/>
      <c r="CVE241" s="237"/>
      <c r="CVF241" s="237"/>
      <c r="CVG241" s="237"/>
      <c r="CVH241" s="237"/>
      <c r="CVI241" s="237"/>
      <c r="CVJ241" s="237"/>
      <c r="CVK241" s="237"/>
      <c r="CVL241" s="237"/>
      <c r="CVM241" s="237"/>
      <c r="CVN241" s="237"/>
      <c r="CVO241" s="237"/>
      <c r="CVP241" s="237"/>
      <c r="CVQ241" s="237"/>
      <c r="CVR241" s="237"/>
      <c r="CVS241" s="237"/>
      <c r="CVT241" s="237"/>
      <c r="CVU241" s="237"/>
      <c r="CVV241" s="237"/>
      <c r="CVW241" s="237"/>
      <c r="CVX241" s="237"/>
      <c r="CVY241" s="237"/>
      <c r="CVZ241" s="237"/>
      <c r="CWA241" s="237"/>
      <c r="CWB241" s="237"/>
      <c r="CWC241" s="237"/>
      <c r="CWD241" s="237"/>
      <c r="CWE241" s="237"/>
      <c r="CWF241" s="237"/>
      <c r="CWG241" s="237"/>
      <c r="CWH241" s="237"/>
      <c r="CWI241" s="237"/>
      <c r="CWJ241" s="237"/>
      <c r="CWK241" s="237"/>
      <c r="CWL241" s="237"/>
      <c r="CWM241" s="237"/>
      <c r="CWN241" s="237"/>
      <c r="CWO241" s="237"/>
      <c r="CWP241" s="237"/>
      <c r="CWQ241" s="237"/>
      <c r="CWR241" s="237"/>
      <c r="CWS241" s="237"/>
      <c r="CWT241" s="237"/>
      <c r="CWU241" s="237"/>
      <c r="CWV241" s="237"/>
      <c r="CWW241" s="237"/>
      <c r="CWX241" s="237"/>
      <c r="CWY241" s="237"/>
      <c r="CWZ241" s="237"/>
      <c r="CXA241" s="237"/>
      <c r="CXB241" s="237"/>
      <c r="CXC241" s="237"/>
      <c r="CXD241" s="237"/>
      <c r="CXE241" s="237"/>
      <c r="CXF241" s="237"/>
      <c r="CXG241" s="237"/>
      <c r="CXH241" s="237"/>
      <c r="CXI241" s="237"/>
      <c r="CXJ241" s="237"/>
      <c r="CXK241" s="237"/>
      <c r="CXL241" s="237"/>
      <c r="CXM241" s="237"/>
      <c r="CXN241" s="237"/>
      <c r="CXO241" s="237"/>
      <c r="CXP241" s="237"/>
      <c r="CXQ241" s="237"/>
      <c r="CXR241" s="237"/>
      <c r="CXS241" s="237"/>
      <c r="CXT241" s="237"/>
      <c r="CXU241" s="237"/>
      <c r="CXV241" s="237"/>
      <c r="CXW241" s="237"/>
      <c r="CXX241" s="237"/>
      <c r="CXY241" s="237"/>
      <c r="CXZ241" s="237"/>
      <c r="CYA241" s="237"/>
      <c r="CYB241" s="237"/>
      <c r="CYC241" s="237"/>
      <c r="CYD241" s="237"/>
      <c r="CYE241" s="237"/>
      <c r="CYF241" s="237"/>
      <c r="CYG241" s="237"/>
      <c r="CYH241" s="237"/>
      <c r="CYI241" s="237"/>
      <c r="CYJ241" s="237"/>
      <c r="CYK241" s="237"/>
      <c r="CYL241" s="237"/>
      <c r="CYM241" s="237"/>
      <c r="CYN241" s="237"/>
      <c r="CYO241" s="237"/>
      <c r="CYP241" s="237"/>
      <c r="CYQ241" s="237"/>
      <c r="CYR241" s="237"/>
      <c r="CYS241" s="237"/>
      <c r="CYT241" s="237"/>
      <c r="CYU241" s="237"/>
      <c r="CYV241" s="237"/>
      <c r="CYW241" s="237"/>
      <c r="CYX241" s="237"/>
      <c r="CYY241" s="237"/>
      <c r="CYZ241" s="237"/>
      <c r="CZA241" s="237"/>
      <c r="CZB241" s="237"/>
      <c r="CZC241" s="237"/>
      <c r="CZD241" s="237"/>
      <c r="CZE241" s="237"/>
      <c r="CZF241" s="237"/>
      <c r="CZG241" s="237"/>
      <c r="CZH241" s="237"/>
      <c r="CZI241" s="237"/>
      <c r="CZJ241" s="237"/>
      <c r="CZK241" s="237"/>
      <c r="CZL241" s="237"/>
      <c r="CZM241" s="237"/>
      <c r="CZN241" s="237"/>
      <c r="CZO241" s="237"/>
      <c r="CZP241" s="237"/>
      <c r="CZQ241" s="237"/>
      <c r="CZR241" s="237"/>
      <c r="CZS241" s="237"/>
      <c r="CZT241" s="237"/>
      <c r="CZU241" s="237"/>
      <c r="CZV241" s="237"/>
      <c r="CZW241" s="237"/>
      <c r="CZX241" s="237"/>
      <c r="CZY241" s="237"/>
      <c r="CZZ241" s="237"/>
      <c r="DAA241" s="237"/>
      <c r="DAB241" s="237"/>
      <c r="DAC241" s="237"/>
      <c r="DAD241" s="237"/>
      <c r="DAE241" s="237"/>
      <c r="DAF241" s="237"/>
      <c r="DAG241" s="237"/>
      <c r="DAH241" s="237"/>
      <c r="DAI241" s="237"/>
      <c r="DAJ241" s="237"/>
      <c r="DAK241" s="237"/>
      <c r="DAL241" s="237"/>
      <c r="DAM241" s="237"/>
      <c r="DAN241" s="237"/>
      <c r="DAO241" s="237"/>
      <c r="DAP241" s="237"/>
      <c r="DAQ241" s="237"/>
      <c r="DAR241" s="237"/>
      <c r="DAS241" s="237"/>
      <c r="DAT241" s="237"/>
      <c r="DAU241" s="237"/>
      <c r="DAV241" s="237"/>
      <c r="DAW241" s="237"/>
      <c r="DAX241" s="237"/>
      <c r="DAY241" s="237"/>
      <c r="DAZ241" s="237"/>
      <c r="DBA241" s="237"/>
      <c r="DBB241" s="237"/>
      <c r="DBC241" s="237"/>
      <c r="DBD241" s="237"/>
      <c r="DBE241" s="237"/>
      <c r="DBF241" s="237"/>
      <c r="DBG241" s="237"/>
      <c r="DBH241" s="237"/>
      <c r="DBI241" s="237"/>
      <c r="DBJ241" s="237"/>
      <c r="DBK241" s="237"/>
      <c r="DBL241" s="237"/>
      <c r="DBM241" s="237"/>
      <c r="DBN241" s="237"/>
      <c r="DBO241" s="237"/>
      <c r="DBP241" s="237"/>
      <c r="DBQ241" s="237"/>
      <c r="DBR241" s="237"/>
      <c r="DBS241" s="237"/>
      <c r="DBT241" s="237"/>
      <c r="DBU241" s="237"/>
      <c r="DBV241" s="237"/>
      <c r="DBW241" s="237"/>
      <c r="DBX241" s="237"/>
      <c r="DBY241" s="237"/>
      <c r="DBZ241" s="237"/>
      <c r="DCA241" s="237"/>
      <c r="DCB241" s="237"/>
      <c r="DCC241" s="237"/>
      <c r="DCD241" s="237"/>
      <c r="DCE241" s="237"/>
      <c r="DCF241" s="237"/>
      <c r="DCG241" s="237"/>
      <c r="DCH241" s="237"/>
      <c r="DCI241" s="237"/>
      <c r="DCJ241" s="237"/>
      <c r="DCK241" s="237"/>
      <c r="DCL241" s="237"/>
      <c r="DCM241" s="237"/>
      <c r="DCN241" s="237"/>
      <c r="DCO241" s="237"/>
      <c r="DCP241" s="237"/>
      <c r="DCQ241" s="237"/>
      <c r="DCR241" s="237"/>
      <c r="DCS241" s="237"/>
      <c r="DCT241" s="237"/>
      <c r="DCU241" s="237"/>
      <c r="DCV241" s="237"/>
      <c r="DCW241" s="237"/>
      <c r="DCX241" s="237"/>
      <c r="DCY241" s="237"/>
      <c r="DCZ241" s="237"/>
      <c r="DDA241" s="237"/>
      <c r="DDB241" s="237"/>
      <c r="DDC241" s="237"/>
      <c r="DDD241" s="237"/>
      <c r="DDE241" s="237"/>
      <c r="DDF241" s="237"/>
      <c r="DDG241" s="237"/>
      <c r="DDH241" s="237"/>
      <c r="DDI241" s="237"/>
      <c r="DDJ241" s="237"/>
      <c r="DDK241" s="237"/>
      <c r="DDL241" s="237"/>
      <c r="DDM241" s="237"/>
      <c r="DDN241" s="237"/>
      <c r="DDO241" s="237"/>
      <c r="DDP241" s="237"/>
      <c r="DDQ241" s="237"/>
      <c r="DDR241" s="237"/>
      <c r="DDS241" s="237"/>
      <c r="DDT241" s="237"/>
      <c r="DDU241" s="237"/>
      <c r="DDV241" s="237"/>
      <c r="DDW241" s="237"/>
      <c r="DDX241" s="237"/>
      <c r="DDY241" s="237"/>
      <c r="DDZ241" s="237"/>
      <c r="DEA241" s="237"/>
      <c r="DEB241" s="237"/>
      <c r="DEC241" s="237"/>
      <c r="DED241" s="237"/>
      <c r="DEE241" s="237"/>
      <c r="DEF241" s="237"/>
      <c r="DEG241" s="237"/>
      <c r="DEH241" s="237"/>
      <c r="DEI241" s="237"/>
      <c r="DEJ241" s="237"/>
      <c r="DEK241" s="237"/>
      <c r="DEL241" s="237"/>
      <c r="DEM241" s="237"/>
      <c r="DEN241" s="237"/>
      <c r="DEO241" s="237"/>
      <c r="DEP241" s="237"/>
      <c r="DEQ241" s="237"/>
      <c r="DER241" s="237"/>
      <c r="DES241" s="237"/>
      <c r="DET241" s="237"/>
      <c r="DEU241" s="237"/>
      <c r="DEV241" s="237"/>
      <c r="DEW241" s="237"/>
      <c r="DEX241" s="237"/>
      <c r="DEY241" s="237"/>
      <c r="DEZ241" s="237"/>
      <c r="DFA241" s="237"/>
      <c r="DFB241" s="237"/>
      <c r="DFC241" s="237"/>
      <c r="DFD241" s="237"/>
      <c r="DFE241" s="237"/>
      <c r="DFF241" s="237"/>
      <c r="DFG241" s="237"/>
      <c r="DFH241" s="237"/>
      <c r="DFI241" s="237"/>
      <c r="DFJ241" s="237"/>
      <c r="DFK241" s="237"/>
      <c r="DFL241" s="237"/>
      <c r="DFM241" s="237"/>
      <c r="DFN241" s="237"/>
      <c r="DFO241" s="237"/>
      <c r="DFP241" s="237"/>
      <c r="DFQ241" s="237"/>
      <c r="DFR241" s="237"/>
      <c r="DFS241" s="237"/>
      <c r="DFT241" s="237"/>
      <c r="DFU241" s="237"/>
      <c r="DFV241" s="237"/>
      <c r="DFW241" s="237"/>
      <c r="DFX241" s="237"/>
      <c r="DFY241" s="237"/>
      <c r="DFZ241" s="237"/>
      <c r="DGA241" s="237"/>
      <c r="DGB241" s="237"/>
      <c r="DGC241" s="237"/>
      <c r="DGD241" s="237"/>
      <c r="DGE241" s="237"/>
      <c r="DGF241" s="237"/>
      <c r="DGG241" s="237"/>
      <c r="DGH241" s="237"/>
      <c r="DGI241" s="237"/>
      <c r="DGJ241" s="237"/>
      <c r="DGK241" s="237"/>
      <c r="DGL241" s="237"/>
      <c r="DGM241" s="237"/>
      <c r="DGN241" s="237"/>
      <c r="DGO241" s="237"/>
      <c r="DGP241" s="237"/>
      <c r="DGQ241" s="237"/>
      <c r="DGR241" s="237"/>
      <c r="DGS241" s="237"/>
      <c r="DGT241" s="237"/>
      <c r="DGU241" s="237"/>
      <c r="DGV241" s="237"/>
      <c r="DGW241" s="237"/>
      <c r="DGX241" s="237"/>
      <c r="DGY241" s="237"/>
      <c r="DGZ241" s="237"/>
      <c r="DHA241" s="237"/>
      <c r="DHB241" s="237"/>
      <c r="DHC241" s="237"/>
      <c r="DHD241" s="237"/>
      <c r="DHE241" s="237"/>
      <c r="DHF241" s="237"/>
      <c r="DHG241" s="237"/>
      <c r="DHH241" s="237"/>
      <c r="DHI241" s="237"/>
      <c r="DHJ241" s="237"/>
      <c r="DHK241" s="237"/>
      <c r="DHL241" s="237"/>
      <c r="DHM241" s="237"/>
      <c r="DHN241" s="237"/>
      <c r="DHO241" s="237"/>
      <c r="DHP241" s="237"/>
      <c r="DHQ241" s="237"/>
      <c r="DHR241" s="237"/>
      <c r="DHS241" s="237"/>
      <c r="DHT241" s="237"/>
      <c r="DHU241" s="237"/>
      <c r="DHV241" s="237"/>
      <c r="DHW241" s="237"/>
      <c r="DHX241" s="237"/>
      <c r="DHY241" s="237"/>
      <c r="DHZ241" s="237"/>
      <c r="DIA241" s="237"/>
      <c r="DIB241" s="237"/>
      <c r="DIC241" s="237"/>
      <c r="DID241" s="237"/>
      <c r="DIE241" s="237"/>
      <c r="DIF241" s="237"/>
      <c r="DIG241" s="237"/>
      <c r="DIH241" s="237"/>
      <c r="DII241" s="237"/>
      <c r="DIJ241" s="237"/>
      <c r="DIK241" s="237"/>
      <c r="DIL241" s="237"/>
      <c r="DIM241" s="237"/>
      <c r="DIN241" s="237"/>
      <c r="DIO241" s="237"/>
      <c r="DIP241" s="237"/>
      <c r="DIQ241" s="237"/>
      <c r="DIR241" s="237"/>
      <c r="DIS241" s="237"/>
      <c r="DIT241" s="237"/>
      <c r="DIU241" s="237"/>
      <c r="DIV241" s="237"/>
      <c r="DIW241" s="237"/>
      <c r="DIX241" s="237"/>
      <c r="DIY241" s="237"/>
      <c r="DIZ241" s="237"/>
      <c r="DJA241" s="237"/>
      <c r="DJB241" s="237"/>
      <c r="DJC241" s="237"/>
      <c r="DJD241" s="237"/>
      <c r="DJE241" s="237"/>
      <c r="DJF241" s="237"/>
      <c r="DJG241" s="237"/>
      <c r="DJH241" s="237"/>
      <c r="DJI241" s="237"/>
      <c r="DJJ241" s="237"/>
      <c r="DJK241" s="237"/>
      <c r="DJL241" s="237"/>
      <c r="DJM241" s="237"/>
      <c r="DJN241" s="237"/>
      <c r="DJO241" s="237"/>
      <c r="DJP241" s="237"/>
      <c r="DJQ241" s="237"/>
      <c r="DJR241" s="237"/>
      <c r="DJS241" s="237"/>
      <c r="DJT241" s="237"/>
      <c r="DJU241" s="237"/>
      <c r="DJV241" s="237"/>
      <c r="DJW241" s="237"/>
      <c r="DJX241" s="237"/>
      <c r="DJY241" s="237"/>
      <c r="DJZ241" s="237"/>
      <c r="DKA241" s="237"/>
      <c r="DKB241" s="237"/>
      <c r="DKC241" s="237"/>
      <c r="DKD241" s="237"/>
      <c r="DKE241" s="237"/>
      <c r="DKF241" s="237"/>
      <c r="DKG241" s="237"/>
      <c r="DKH241" s="237"/>
      <c r="DKI241" s="237"/>
      <c r="DKJ241" s="237"/>
      <c r="DKK241" s="237"/>
      <c r="DKL241" s="237"/>
      <c r="DKM241" s="237"/>
      <c r="DKN241" s="237"/>
      <c r="DKO241" s="237"/>
      <c r="DKP241" s="237"/>
      <c r="DKQ241" s="237"/>
      <c r="DKR241" s="237"/>
      <c r="DKS241" s="237"/>
      <c r="DKT241" s="237"/>
      <c r="DKU241" s="237"/>
      <c r="DKV241" s="237"/>
      <c r="DKW241" s="237"/>
      <c r="DKX241" s="237"/>
      <c r="DKY241" s="237"/>
      <c r="DKZ241" s="237"/>
      <c r="DLA241" s="237"/>
      <c r="DLB241" s="237"/>
      <c r="DLC241" s="237"/>
      <c r="DLD241" s="237"/>
      <c r="DLE241" s="237"/>
      <c r="DLF241" s="237"/>
      <c r="DLG241" s="237"/>
      <c r="DLH241" s="237"/>
      <c r="DLI241" s="237"/>
      <c r="DLJ241" s="237"/>
      <c r="DLK241" s="237"/>
      <c r="DLL241" s="237"/>
      <c r="DLM241" s="237"/>
      <c r="DLN241" s="237"/>
      <c r="DLO241" s="237"/>
      <c r="DLP241" s="237"/>
      <c r="DLQ241" s="237"/>
      <c r="DLR241" s="237"/>
      <c r="DLS241" s="237"/>
      <c r="DLT241" s="237"/>
      <c r="DLU241" s="237"/>
      <c r="DLV241" s="237"/>
      <c r="DLW241" s="237"/>
      <c r="DLX241" s="237"/>
      <c r="DLY241" s="237"/>
      <c r="DLZ241" s="237"/>
      <c r="DMA241" s="237"/>
      <c r="DMB241" s="237"/>
      <c r="DMC241" s="237"/>
      <c r="DMD241" s="237"/>
      <c r="DME241" s="237"/>
      <c r="DMF241" s="237"/>
      <c r="DMG241" s="237"/>
      <c r="DMH241" s="237"/>
      <c r="DMI241" s="237"/>
      <c r="DMJ241" s="237"/>
      <c r="DMK241" s="237"/>
      <c r="DML241" s="237"/>
      <c r="DMM241" s="237"/>
      <c r="DMN241" s="237"/>
      <c r="DMO241" s="237"/>
      <c r="DMP241" s="237"/>
      <c r="DMQ241" s="237"/>
      <c r="DMR241" s="237"/>
      <c r="DMS241" s="237"/>
      <c r="DMT241" s="237"/>
      <c r="DMU241" s="237"/>
      <c r="DMV241" s="237"/>
      <c r="DMW241" s="237"/>
      <c r="DMX241" s="237"/>
      <c r="DMY241" s="237"/>
      <c r="DMZ241" s="237"/>
      <c r="DNA241" s="237"/>
      <c r="DNB241" s="237"/>
      <c r="DNC241" s="237"/>
      <c r="DND241" s="237"/>
      <c r="DNE241" s="237"/>
      <c r="DNF241" s="237"/>
      <c r="DNG241" s="237"/>
      <c r="DNH241" s="237"/>
      <c r="DNI241" s="237"/>
      <c r="DNJ241" s="237"/>
      <c r="DNK241" s="237"/>
      <c r="DNL241" s="237"/>
      <c r="DNM241" s="237"/>
      <c r="DNN241" s="237"/>
      <c r="DNO241" s="237"/>
      <c r="DNP241" s="237"/>
      <c r="DNQ241" s="237"/>
      <c r="DNR241" s="237"/>
      <c r="DNS241" s="237"/>
      <c r="DNT241" s="237"/>
      <c r="DNU241" s="237"/>
      <c r="DNV241" s="237"/>
      <c r="DNW241" s="237"/>
      <c r="DNX241" s="237"/>
      <c r="DNY241" s="237"/>
      <c r="DNZ241" s="237"/>
      <c r="DOA241" s="237"/>
      <c r="DOB241" s="237"/>
      <c r="DOC241" s="237"/>
      <c r="DOD241" s="237"/>
      <c r="DOE241" s="237"/>
      <c r="DOF241" s="237"/>
      <c r="DOG241" s="237"/>
      <c r="DOH241" s="237"/>
      <c r="DOI241" s="237"/>
      <c r="DOJ241" s="237"/>
      <c r="DOK241" s="237"/>
      <c r="DOL241" s="237"/>
      <c r="DOM241" s="237"/>
      <c r="DON241" s="237"/>
      <c r="DOO241" s="237"/>
      <c r="DOP241" s="237"/>
      <c r="DOQ241" s="237"/>
      <c r="DOR241" s="237"/>
      <c r="DOS241" s="237"/>
      <c r="DOT241" s="237"/>
      <c r="DOU241" s="237"/>
      <c r="DOV241" s="237"/>
      <c r="DOW241" s="237"/>
      <c r="DOX241" s="237"/>
      <c r="DOY241" s="237"/>
      <c r="DOZ241" s="237"/>
      <c r="DPA241" s="237"/>
      <c r="DPB241" s="237"/>
      <c r="DPC241" s="237"/>
      <c r="DPD241" s="237"/>
      <c r="DPE241" s="237"/>
      <c r="DPF241" s="237"/>
      <c r="DPG241" s="237"/>
      <c r="DPH241" s="237"/>
      <c r="DPI241" s="237"/>
      <c r="DPJ241" s="237"/>
      <c r="DPK241" s="237"/>
      <c r="DPL241" s="237"/>
      <c r="DPM241" s="237"/>
      <c r="DPN241" s="237"/>
      <c r="DPO241" s="237"/>
      <c r="DPP241" s="237"/>
      <c r="DPQ241" s="237"/>
      <c r="DPR241" s="237"/>
      <c r="DPS241" s="237"/>
      <c r="DPT241" s="237"/>
      <c r="DPU241" s="237"/>
      <c r="DPV241" s="237"/>
      <c r="DPW241" s="237"/>
      <c r="DPX241" s="237"/>
      <c r="DPY241" s="237"/>
      <c r="DPZ241" s="237"/>
      <c r="DQA241" s="237"/>
      <c r="DQB241" s="237"/>
      <c r="DQC241" s="237"/>
      <c r="DQD241" s="237"/>
      <c r="DQE241" s="237"/>
      <c r="DQF241" s="237"/>
      <c r="DQG241" s="237"/>
      <c r="DQH241" s="237"/>
      <c r="DQI241" s="237"/>
      <c r="DQJ241" s="237"/>
      <c r="DQK241" s="237"/>
      <c r="DQL241" s="237"/>
      <c r="DQM241" s="237"/>
      <c r="DQN241" s="237"/>
      <c r="DQO241" s="237"/>
      <c r="DQP241" s="237"/>
      <c r="DQQ241" s="237"/>
      <c r="DQR241" s="237"/>
      <c r="DQS241" s="237"/>
      <c r="DQT241" s="237"/>
      <c r="DQU241" s="237"/>
      <c r="DQV241" s="237"/>
      <c r="DQW241" s="237"/>
      <c r="DQX241" s="237"/>
      <c r="DQY241" s="237"/>
      <c r="DQZ241" s="237"/>
      <c r="DRA241" s="237"/>
      <c r="DRB241" s="237"/>
      <c r="DRC241" s="237"/>
      <c r="DRD241" s="237"/>
      <c r="DRE241" s="237"/>
      <c r="DRF241" s="237"/>
      <c r="DRG241" s="237"/>
      <c r="DRH241" s="237"/>
      <c r="DRI241" s="237"/>
      <c r="DRJ241" s="237"/>
      <c r="DRK241" s="237"/>
      <c r="DRL241" s="237"/>
      <c r="DRM241" s="237"/>
      <c r="DRN241" s="237"/>
      <c r="DRO241" s="237"/>
      <c r="DRP241" s="237"/>
      <c r="DRQ241" s="237"/>
      <c r="DRR241" s="237"/>
      <c r="DRS241" s="237"/>
      <c r="DRT241" s="237"/>
      <c r="DRU241" s="237"/>
      <c r="DRV241" s="237"/>
      <c r="DRW241" s="237"/>
      <c r="DRX241" s="237"/>
      <c r="DRY241" s="237"/>
      <c r="DRZ241" s="237"/>
      <c r="DSA241" s="237"/>
      <c r="DSB241" s="237"/>
      <c r="DSC241" s="237"/>
      <c r="DSD241" s="237"/>
      <c r="DSE241" s="237"/>
      <c r="DSF241" s="237"/>
      <c r="DSG241" s="237"/>
      <c r="DSH241" s="237"/>
      <c r="DSI241" s="237"/>
      <c r="DSJ241" s="237"/>
      <c r="DSK241" s="237"/>
      <c r="DSL241" s="237"/>
      <c r="DSM241" s="237"/>
      <c r="DSN241" s="237"/>
      <c r="DSO241" s="237"/>
      <c r="DSP241" s="237"/>
      <c r="DSQ241" s="237"/>
      <c r="DSR241" s="237"/>
      <c r="DSS241" s="237"/>
      <c r="DST241" s="237"/>
      <c r="DSU241" s="237"/>
      <c r="DSV241" s="237"/>
      <c r="DSW241" s="237"/>
      <c r="DSX241" s="237"/>
      <c r="DSY241" s="237"/>
      <c r="DSZ241" s="237"/>
      <c r="DTA241" s="237"/>
      <c r="DTB241" s="237"/>
      <c r="DTC241" s="237"/>
      <c r="DTD241" s="237"/>
      <c r="DTE241" s="237"/>
      <c r="DTF241" s="237"/>
      <c r="DTG241" s="237"/>
      <c r="DTH241" s="237"/>
      <c r="DTI241" s="237"/>
      <c r="DTJ241" s="237"/>
      <c r="DTK241" s="237"/>
      <c r="DTL241" s="237"/>
      <c r="DTM241" s="237"/>
      <c r="DTN241" s="237"/>
      <c r="DTO241" s="237"/>
      <c r="DTP241" s="237"/>
      <c r="DTQ241" s="237"/>
      <c r="DTR241" s="237"/>
      <c r="DTS241" s="237"/>
      <c r="DTT241" s="237"/>
      <c r="DTU241" s="237"/>
      <c r="DTV241" s="237"/>
      <c r="DTW241" s="237"/>
      <c r="DTX241" s="237"/>
      <c r="DTY241" s="237"/>
      <c r="DTZ241" s="237"/>
      <c r="DUA241" s="237"/>
      <c r="DUB241" s="237"/>
      <c r="DUC241" s="237"/>
      <c r="DUD241" s="237"/>
      <c r="DUE241" s="237"/>
      <c r="DUF241" s="237"/>
      <c r="DUG241" s="237"/>
      <c r="DUH241" s="237"/>
      <c r="DUI241" s="237"/>
      <c r="DUJ241" s="237"/>
      <c r="DUK241" s="237"/>
      <c r="DUL241" s="237"/>
      <c r="DUM241" s="237"/>
      <c r="DUN241" s="237"/>
      <c r="DUO241" s="237"/>
      <c r="DUP241" s="237"/>
      <c r="DUQ241" s="237"/>
      <c r="DUR241" s="237"/>
      <c r="DUS241" s="237"/>
      <c r="DUT241" s="237"/>
      <c r="DUU241" s="237"/>
      <c r="DUV241" s="237"/>
      <c r="DUW241" s="237"/>
      <c r="DUX241" s="237"/>
      <c r="DUY241" s="237"/>
      <c r="DUZ241" s="237"/>
      <c r="DVA241" s="237"/>
      <c r="DVB241" s="237"/>
      <c r="DVC241" s="237"/>
      <c r="DVD241" s="237"/>
      <c r="DVE241" s="237"/>
      <c r="DVF241" s="237"/>
      <c r="DVG241" s="237"/>
      <c r="DVH241" s="237"/>
      <c r="DVI241" s="237"/>
      <c r="DVJ241" s="237"/>
      <c r="DVK241" s="237"/>
      <c r="DVL241" s="237"/>
      <c r="DVM241" s="237"/>
      <c r="DVN241" s="237"/>
      <c r="DVO241" s="237"/>
      <c r="DVP241" s="237"/>
      <c r="DVQ241" s="237"/>
      <c r="DVR241" s="237"/>
      <c r="DVS241" s="237"/>
      <c r="DVT241" s="237"/>
      <c r="DVU241" s="237"/>
      <c r="DVV241" s="237"/>
      <c r="DVW241" s="237"/>
      <c r="DVX241" s="237"/>
      <c r="DVY241" s="237"/>
      <c r="DVZ241" s="237"/>
      <c r="DWA241" s="237"/>
      <c r="DWB241" s="237"/>
      <c r="DWC241" s="237"/>
      <c r="DWD241" s="237"/>
      <c r="DWE241" s="237"/>
      <c r="DWF241" s="237"/>
      <c r="DWG241" s="237"/>
      <c r="DWH241" s="237"/>
      <c r="DWI241" s="237"/>
      <c r="DWJ241" s="237"/>
      <c r="DWK241" s="237"/>
      <c r="DWL241" s="237"/>
      <c r="DWM241" s="237"/>
      <c r="DWN241" s="237"/>
      <c r="DWO241" s="237"/>
      <c r="DWP241" s="237"/>
      <c r="DWQ241" s="237"/>
      <c r="DWR241" s="237"/>
      <c r="DWS241" s="237"/>
      <c r="DWT241" s="237"/>
      <c r="DWU241" s="237"/>
      <c r="DWV241" s="237"/>
      <c r="DWW241" s="237"/>
      <c r="DWX241" s="237"/>
      <c r="DWY241" s="237"/>
      <c r="DWZ241" s="237"/>
      <c r="DXA241" s="237"/>
      <c r="DXB241" s="237"/>
      <c r="DXC241" s="237"/>
      <c r="DXD241" s="237"/>
      <c r="DXE241" s="237"/>
      <c r="DXF241" s="237"/>
      <c r="DXG241" s="237"/>
      <c r="DXH241" s="237"/>
      <c r="DXI241" s="237"/>
      <c r="DXJ241" s="237"/>
      <c r="DXK241" s="237"/>
      <c r="DXL241" s="237"/>
      <c r="DXM241" s="237"/>
      <c r="DXN241" s="237"/>
      <c r="DXO241" s="237"/>
      <c r="DXP241" s="237"/>
      <c r="DXQ241" s="237"/>
      <c r="DXR241" s="237"/>
      <c r="DXS241" s="237"/>
      <c r="DXT241" s="237"/>
      <c r="DXU241" s="237"/>
      <c r="DXV241" s="237"/>
      <c r="DXW241" s="237"/>
      <c r="DXX241" s="237"/>
      <c r="DXY241" s="237"/>
      <c r="DXZ241" s="237"/>
      <c r="DYA241" s="237"/>
      <c r="DYB241" s="237"/>
      <c r="DYC241" s="237"/>
      <c r="DYD241" s="237"/>
      <c r="DYE241" s="237"/>
      <c r="DYF241" s="237"/>
      <c r="DYG241" s="237"/>
      <c r="DYH241" s="237"/>
      <c r="DYI241" s="237"/>
      <c r="DYJ241" s="237"/>
      <c r="DYK241" s="237"/>
      <c r="DYL241" s="237"/>
      <c r="DYM241" s="237"/>
      <c r="DYN241" s="237"/>
      <c r="DYO241" s="237"/>
      <c r="DYP241" s="237"/>
      <c r="DYQ241" s="237"/>
      <c r="DYR241" s="237"/>
      <c r="DYS241" s="237"/>
      <c r="DYT241" s="237"/>
      <c r="DYU241" s="237"/>
      <c r="DYV241" s="237"/>
      <c r="DYW241" s="237"/>
      <c r="DYX241" s="237"/>
      <c r="DYY241" s="237"/>
      <c r="DYZ241" s="237"/>
      <c r="DZA241" s="237"/>
      <c r="DZB241" s="237"/>
      <c r="DZC241" s="237"/>
      <c r="DZD241" s="237"/>
      <c r="DZE241" s="237"/>
      <c r="DZF241" s="237"/>
      <c r="DZG241" s="237"/>
      <c r="DZH241" s="237"/>
      <c r="DZI241" s="237"/>
      <c r="DZJ241" s="237"/>
      <c r="DZK241" s="237"/>
      <c r="DZL241" s="237"/>
      <c r="DZM241" s="237"/>
      <c r="DZN241" s="237"/>
      <c r="DZO241" s="237"/>
      <c r="DZP241" s="237"/>
      <c r="DZQ241" s="237"/>
      <c r="DZR241" s="237"/>
      <c r="DZS241" s="237"/>
      <c r="DZT241" s="237"/>
      <c r="DZU241" s="237"/>
      <c r="DZV241" s="237"/>
      <c r="DZW241" s="237"/>
      <c r="DZX241" s="237"/>
      <c r="DZY241" s="237"/>
      <c r="DZZ241" s="237"/>
      <c r="EAA241" s="237"/>
      <c r="EAB241" s="237"/>
      <c r="EAC241" s="237"/>
      <c r="EAD241" s="237"/>
      <c r="EAE241" s="237"/>
      <c r="EAF241" s="237"/>
      <c r="EAG241" s="237"/>
      <c r="EAH241" s="237"/>
      <c r="EAI241" s="237"/>
      <c r="EAJ241" s="237"/>
      <c r="EAK241" s="237"/>
      <c r="EAL241" s="237"/>
      <c r="EAM241" s="237"/>
      <c r="EAN241" s="237"/>
      <c r="EAO241" s="237"/>
      <c r="EAP241" s="237"/>
      <c r="EAQ241" s="237"/>
      <c r="EAR241" s="237"/>
      <c r="EAS241" s="237"/>
      <c r="EAT241" s="237"/>
      <c r="EAU241" s="237"/>
      <c r="EAV241" s="237"/>
      <c r="EAW241" s="237"/>
      <c r="EAX241" s="237"/>
      <c r="EAY241" s="237"/>
      <c r="EAZ241" s="237"/>
      <c r="EBA241" s="237"/>
      <c r="EBB241" s="237"/>
      <c r="EBC241" s="237"/>
      <c r="EBD241" s="237"/>
      <c r="EBE241" s="237"/>
      <c r="EBF241" s="237"/>
      <c r="EBG241" s="237"/>
      <c r="EBH241" s="237"/>
      <c r="EBI241" s="237"/>
      <c r="EBJ241" s="237"/>
      <c r="EBK241" s="237"/>
      <c r="EBL241" s="237"/>
      <c r="EBM241" s="237"/>
      <c r="EBN241" s="237"/>
      <c r="EBO241" s="237"/>
      <c r="EBP241" s="237"/>
      <c r="EBQ241" s="237"/>
      <c r="EBR241" s="237"/>
      <c r="EBS241" s="237"/>
      <c r="EBT241" s="237"/>
      <c r="EBU241" s="237"/>
      <c r="EBV241" s="237"/>
      <c r="EBW241" s="237"/>
      <c r="EBX241" s="237"/>
      <c r="EBY241" s="237"/>
      <c r="EBZ241" s="237"/>
      <c r="ECA241" s="237"/>
      <c r="ECB241" s="237"/>
      <c r="ECC241" s="237"/>
      <c r="ECD241" s="237"/>
      <c r="ECE241" s="237"/>
      <c r="ECF241" s="237"/>
      <c r="ECG241" s="237"/>
      <c r="ECH241" s="237"/>
      <c r="ECI241" s="237"/>
      <c r="ECJ241" s="237"/>
      <c r="ECK241" s="237"/>
      <c r="ECL241" s="237"/>
      <c r="ECM241" s="237"/>
      <c r="ECN241" s="237"/>
      <c r="ECO241" s="237"/>
      <c r="ECP241" s="237"/>
      <c r="ECQ241" s="237"/>
      <c r="ECR241" s="237"/>
      <c r="ECS241" s="237"/>
      <c r="ECT241" s="237"/>
      <c r="ECU241" s="237"/>
      <c r="ECV241" s="237"/>
      <c r="ECW241" s="237"/>
      <c r="ECX241" s="237"/>
      <c r="ECY241" s="237"/>
      <c r="ECZ241" s="237"/>
      <c r="EDA241" s="237"/>
      <c r="EDB241" s="237"/>
      <c r="EDC241" s="237"/>
      <c r="EDD241" s="237"/>
      <c r="EDE241" s="237"/>
      <c r="EDF241" s="237"/>
      <c r="EDG241" s="237"/>
      <c r="EDH241" s="237"/>
      <c r="EDI241" s="237"/>
      <c r="EDJ241" s="237"/>
      <c r="EDK241" s="237"/>
      <c r="EDL241" s="237"/>
      <c r="EDM241" s="237"/>
      <c r="EDN241" s="237"/>
      <c r="EDO241" s="237"/>
      <c r="EDP241" s="237"/>
      <c r="EDQ241" s="237"/>
      <c r="EDR241" s="237"/>
      <c r="EDS241" s="237"/>
      <c r="EDT241" s="237"/>
      <c r="EDU241" s="237"/>
      <c r="EDV241" s="237"/>
      <c r="EDW241" s="237"/>
      <c r="EDX241" s="237"/>
      <c r="EDY241" s="237"/>
      <c r="EDZ241" s="237"/>
      <c r="EEA241" s="237"/>
      <c r="EEB241" s="237"/>
      <c r="EEC241" s="237"/>
      <c r="EED241" s="237"/>
      <c r="EEE241" s="237"/>
      <c r="EEF241" s="237"/>
      <c r="EEG241" s="237"/>
      <c r="EEH241" s="237"/>
      <c r="EEI241" s="237"/>
      <c r="EEJ241" s="237"/>
      <c r="EEK241" s="237"/>
      <c r="EEL241" s="237"/>
      <c r="EEM241" s="237"/>
      <c r="EEN241" s="237"/>
      <c r="EEO241" s="237"/>
      <c r="EEP241" s="237"/>
      <c r="EEQ241" s="237"/>
      <c r="EER241" s="237"/>
      <c r="EES241" s="237"/>
      <c r="EET241" s="237"/>
      <c r="EEU241" s="237"/>
      <c r="EEV241" s="237"/>
      <c r="EEW241" s="237"/>
      <c r="EEX241" s="237"/>
      <c r="EEY241" s="237"/>
      <c r="EEZ241" s="237"/>
      <c r="EFA241" s="237"/>
      <c r="EFB241" s="237"/>
      <c r="EFC241" s="237"/>
      <c r="EFD241" s="237"/>
      <c r="EFE241" s="237"/>
      <c r="EFF241" s="237"/>
      <c r="EFG241" s="237"/>
      <c r="EFH241" s="237"/>
      <c r="EFI241" s="237"/>
      <c r="EFJ241" s="237"/>
      <c r="EFK241" s="237"/>
      <c r="EFL241" s="237"/>
      <c r="EFM241" s="237"/>
      <c r="EFN241" s="237"/>
      <c r="EFO241" s="237"/>
      <c r="EFP241" s="237"/>
      <c r="EFQ241" s="237"/>
      <c r="EFR241" s="237"/>
      <c r="EFS241" s="237"/>
      <c r="EFT241" s="237"/>
      <c r="EFU241" s="237"/>
      <c r="EFV241" s="237"/>
      <c r="EFW241" s="237"/>
      <c r="EFX241" s="237"/>
      <c r="EFY241" s="237"/>
      <c r="EFZ241" s="237"/>
      <c r="EGA241" s="237"/>
      <c r="EGB241" s="237"/>
      <c r="EGC241" s="237"/>
      <c r="EGD241" s="237"/>
      <c r="EGE241" s="237"/>
      <c r="EGF241" s="237"/>
      <c r="EGG241" s="237"/>
      <c r="EGH241" s="237"/>
      <c r="EGI241" s="237"/>
      <c r="EGJ241" s="237"/>
      <c r="EGK241" s="237"/>
      <c r="EGL241" s="237"/>
      <c r="EGM241" s="237"/>
      <c r="EGN241" s="237"/>
      <c r="EGO241" s="237"/>
      <c r="EGP241" s="237"/>
      <c r="EGQ241" s="237"/>
      <c r="EGR241" s="237"/>
      <c r="EGS241" s="237"/>
      <c r="EGT241" s="237"/>
      <c r="EGU241" s="237"/>
      <c r="EGV241" s="237"/>
      <c r="EGW241" s="237"/>
      <c r="EGX241" s="237"/>
      <c r="EGY241" s="237"/>
      <c r="EGZ241" s="237"/>
      <c r="EHA241" s="237"/>
      <c r="EHB241" s="237"/>
      <c r="EHC241" s="237"/>
      <c r="EHD241" s="237"/>
      <c r="EHE241" s="237"/>
      <c r="EHF241" s="237"/>
      <c r="EHG241" s="237"/>
      <c r="EHH241" s="237"/>
      <c r="EHI241" s="237"/>
      <c r="EHJ241" s="237"/>
      <c r="EHK241" s="237"/>
      <c r="EHL241" s="237"/>
      <c r="EHM241" s="237"/>
      <c r="EHN241" s="237"/>
      <c r="EHO241" s="237"/>
      <c r="EHP241" s="237"/>
      <c r="EHQ241" s="237"/>
      <c r="EHR241" s="237"/>
      <c r="EHS241" s="237"/>
      <c r="EHT241" s="237"/>
      <c r="EHU241" s="237"/>
      <c r="EHV241" s="237"/>
      <c r="EHW241" s="237"/>
      <c r="EHX241" s="237"/>
      <c r="EHY241" s="237"/>
      <c r="EHZ241" s="237"/>
      <c r="EIA241" s="237"/>
      <c r="EIB241" s="237"/>
      <c r="EIC241" s="237"/>
      <c r="EID241" s="237"/>
      <c r="EIE241" s="237"/>
      <c r="EIF241" s="237"/>
      <c r="EIG241" s="237"/>
      <c r="EIH241" s="237"/>
      <c r="EII241" s="237"/>
      <c r="EIJ241" s="237"/>
      <c r="EIK241" s="237"/>
      <c r="EIL241" s="237"/>
      <c r="EIM241" s="237"/>
      <c r="EIN241" s="237"/>
      <c r="EIO241" s="237"/>
      <c r="EIP241" s="237"/>
      <c r="EIQ241" s="237"/>
      <c r="EIR241" s="237"/>
      <c r="EIS241" s="237"/>
      <c r="EIT241" s="237"/>
      <c r="EIU241" s="237"/>
      <c r="EIV241" s="237"/>
      <c r="EIW241" s="237"/>
      <c r="EIX241" s="237"/>
      <c r="EIY241" s="237"/>
      <c r="EIZ241" s="237"/>
      <c r="EJA241" s="237"/>
      <c r="EJB241" s="237"/>
      <c r="EJC241" s="237"/>
      <c r="EJD241" s="237"/>
      <c r="EJE241" s="237"/>
      <c r="EJF241" s="237"/>
      <c r="EJG241" s="237"/>
      <c r="EJH241" s="237"/>
      <c r="EJI241" s="237"/>
      <c r="EJJ241" s="237"/>
      <c r="EJK241" s="237"/>
      <c r="EJL241" s="237"/>
      <c r="EJM241" s="237"/>
      <c r="EJN241" s="237"/>
      <c r="EJO241" s="237"/>
      <c r="EJP241" s="237"/>
      <c r="EJQ241" s="237"/>
      <c r="EJR241" s="237"/>
      <c r="EJS241" s="237"/>
      <c r="EJT241" s="237"/>
      <c r="EJU241" s="237"/>
      <c r="EJV241" s="237"/>
      <c r="EJW241" s="237"/>
      <c r="EJX241" s="237"/>
      <c r="EJY241" s="237"/>
      <c r="EJZ241" s="237"/>
      <c r="EKA241" s="237"/>
      <c r="EKB241" s="237"/>
      <c r="EKC241" s="237"/>
      <c r="EKD241" s="237"/>
      <c r="EKE241" s="237"/>
      <c r="EKF241" s="237"/>
      <c r="EKG241" s="237"/>
      <c r="EKH241" s="237"/>
      <c r="EKI241" s="237"/>
      <c r="EKJ241" s="237"/>
      <c r="EKK241" s="237"/>
      <c r="EKL241" s="237"/>
      <c r="EKM241" s="237"/>
      <c r="EKN241" s="237"/>
      <c r="EKO241" s="237"/>
      <c r="EKP241" s="237"/>
      <c r="EKQ241" s="237"/>
      <c r="EKR241" s="237"/>
      <c r="EKS241" s="237"/>
      <c r="EKT241" s="237"/>
      <c r="EKU241" s="237"/>
      <c r="EKV241" s="237"/>
      <c r="EKW241" s="237"/>
      <c r="EKX241" s="237"/>
      <c r="EKY241" s="237"/>
      <c r="EKZ241" s="237"/>
      <c r="ELA241" s="237"/>
      <c r="ELB241" s="237"/>
      <c r="ELC241" s="237"/>
      <c r="ELD241" s="237"/>
      <c r="ELE241" s="237"/>
      <c r="ELF241" s="237"/>
      <c r="ELG241" s="237"/>
      <c r="ELH241" s="237"/>
      <c r="ELI241" s="237"/>
      <c r="ELJ241" s="237"/>
      <c r="ELK241" s="237"/>
      <c r="ELL241" s="237"/>
      <c r="ELM241" s="237"/>
      <c r="ELN241" s="237"/>
      <c r="ELO241" s="237"/>
      <c r="ELP241" s="237"/>
      <c r="ELQ241" s="237"/>
      <c r="ELR241" s="237"/>
      <c r="ELS241" s="237"/>
      <c r="ELT241" s="237"/>
      <c r="ELU241" s="237"/>
      <c r="ELV241" s="237"/>
      <c r="ELW241" s="237"/>
      <c r="ELX241" s="237"/>
      <c r="ELY241" s="237"/>
      <c r="ELZ241" s="237"/>
      <c r="EMA241" s="237"/>
      <c r="EMB241" s="237"/>
      <c r="EMC241" s="237"/>
      <c r="EMD241" s="237"/>
      <c r="EME241" s="237"/>
      <c r="EMF241" s="237"/>
      <c r="EMG241" s="237"/>
      <c r="EMH241" s="237"/>
      <c r="EMI241" s="237"/>
      <c r="EMJ241" s="237"/>
      <c r="EMK241" s="237"/>
      <c r="EML241" s="237"/>
      <c r="EMM241" s="237"/>
      <c r="EMN241" s="237"/>
      <c r="EMO241" s="237"/>
      <c r="EMP241" s="237"/>
      <c r="EMQ241" s="237"/>
      <c r="EMR241" s="237"/>
      <c r="EMS241" s="237"/>
      <c r="EMT241" s="237"/>
      <c r="EMU241" s="237"/>
      <c r="EMV241" s="237"/>
      <c r="EMW241" s="237"/>
      <c r="EMX241" s="237"/>
      <c r="EMY241" s="237"/>
      <c r="EMZ241" s="237"/>
      <c r="ENA241" s="237"/>
      <c r="ENB241" s="237"/>
      <c r="ENC241" s="237"/>
      <c r="END241" s="237"/>
      <c r="ENE241" s="237"/>
      <c r="ENF241" s="237"/>
      <c r="ENG241" s="237"/>
      <c r="ENH241" s="237"/>
      <c r="ENI241" s="237"/>
      <c r="ENJ241" s="237"/>
      <c r="ENK241" s="237"/>
      <c r="ENL241" s="237"/>
      <c r="ENM241" s="237"/>
      <c r="ENN241" s="237"/>
      <c r="ENO241" s="237"/>
      <c r="ENP241" s="237"/>
      <c r="ENQ241" s="237"/>
      <c r="ENR241" s="237"/>
      <c r="ENS241" s="237"/>
      <c r="ENT241" s="237"/>
      <c r="ENU241" s="237"/>
      <c r="ENV241" s="237"/>
      <c r="ENW241" s="237"/>
      <c r="ENX241" s="237"/>
      <c r="ENY241" s="237"/>
      <c r="ENZ241" s="237"/>
      <c r="EOA241" s="237"/>
      <c r="EOB241" s="237"/>
      <c r="EOC241" s="237"/>
      <c r="EOD241" s="237"/>
      <c r="EOE241" s="237"/>
      <c r="EOF241" s="237"/>
      <c r="EOG241" s="237"/>
      <c r="EOH241" s="237"/>
      <c r="EOI241" s="237"/>
      <c r="EOJ241" s="237"/>
      <c r="EOK241" s="237"/>
      <c r="EOL241" s="237"/>
      <c r="EOM241" s="237"/>
      <c r="EON241" s="237"/>
      <c r="EOO241" s="237"/>
      <c r="EOP241" s="237"/>
      <c r="EOQ241" s="237"/>
      <c r="EOR241" s="237"/>
      <c r="EOS241" s="237"/>
      <c r="EOT241" s="237"/>
      <c r="EOU241" s="237"/>
      <c r="EOV241" s="237"/>
      <c r="EOW241" s="237"/>
      <c r="EOX241" s="237"/>
      <c r="EOY241" s="237"/>
      <c r="EOZ241" s="237"/>
      <c r="EPA241" s="237"/>
      <c r="EPB241" s="237"/>
      <c r="EPC241" s="237"/>
      <c r="EPD241" s="237"/>
      <c r="EPE241" s="237"/>
      <c r="EPF241" s="237"/>
      <c r="EPG241" s="237"/>
      <c r="EPH241" s="237"/>
      <c r="EPI241" s="237"/>
      <c r="EPJ241" s="237"/>
      <c r="EPK241" s="237"/>
      <c r="EPL241" s="237"/>
      <c r="EPM241" s="237"/>
      <c r="EPN241" s="237"/>
      <c r="EPO241" s="237"/>
      <c r="EPP241" s="237"/>
      <c r="EPQ241" s="237"/>
      <c r="EPR241" s="237"/>
      <c r="EPS241" s="237"/>
      <c r="EPT241" s="237"/>
      <c r="EPU241" s="237"/>
      <c r="EPV241" s="237"/>
      <c r="EPW241" s="237"/>
      <c r="EPX241" s="237"/>
      <c r="EPY241" s="237"/>
      <c r="EPZ241" s="237"/>
      <c r="EQA241" s="237"/>
      <c r="EQB241" s="237"/>
      <c r="EQC241" s="237"/>
      <c r="EQD241" s="237"/>
      <c r="EQE241" s="237"/>
      <c r="EQF241" s="237"/>
      <c r="EQG241" s="237"/>
      <c r="EQH241" s="237"/>
      <c r="EQI241" s="237"/>
      <c r="EQJ241" s="237"/>
      <c r="EQK241" s="237"/>
      <c r="EQL241" s="237"/>
      <c r="EQM241" s="237"/>
      <c r="EQN241" s="237"/>
      <c r="EQO241" s="237"/>
      <c r="EQP241" s="237"/>
      <c r="EQQ241" s="237"/>
      <c r="EQR241" s="237"/>
      <c r="EQS241" s="237"/>
      <c r="EQT241" s="237"/>
      <c r="EQU241" s="237"/>
      <c r="EQV241" s="237"/>
      <c r="EQW241" s="237"/>
      <c r="EQX241" s="237"/>
      <c r="EQY241" s="237"/>
      <c r="EQZ241" s="237"/>
      <c r="ERA241" s="237"/>
      <c r="ERB241" s="237"/>
      <c r="ERC241" s="237"/>
      <c r="ERD241" s="237"/>
      <c r="ERE241" s="237"/>
      <c r="ERF241" s="237"/>
      <c r="ERG241" s="237"/>
      <c r="ERH241" s="237"/>
      <c r="ERI241" s="237"/>
      <c r="ERJ241" s="237"/>
      <c r="ERK241" s="237"/>
      <c r="ERL241" s="237"/>
      <c r="ERM241" s="237"/>
      <c r="ERN241" s="237"/>
      <c r="ERO241" s="237"/>
      <c r="ERP241" s="237"/>
      <c r="ERQ241" s="237"/>
      <c r="ERR241" s="237"/>
      <c r="ERS241" s="237"/>
      <c r="ERT241" s="237"/>
      <c r="ERU241" s="237"/>
      <c r="ERV241" s="237"/>
      <c r="ERW241" s="237"/>
      <c r="ERX241" s="237"/>
      <c r="ERY241" s="237"/>
      <c r="ERZ241" s="237"/>
      <c r="ESA241" s="237"/>
      <c r="ESB241" s="237"/>
      <c r="ESC241" s="237"/>
      <c r="ESD241" s="237"/>
      <c r="ESE241" s="237"/>
      <c r="ESF241" s="237"/>
      <c r="ESG241" s="237"/>
      <c r="ESH241" s="237"/>
      <c r="ESI241" s="237"/>
      <c r="ESJ241" s="237"/>
      <c r="ESK241" s="237"/>
      <c r="ESL241" s="237"/>
      <c r="ESM241" s="237"/>
      <c r="ESN241" s="237"/>
      <c r="ESO241" s="237"/>
      <c r="ESP241" s="237"/>
      <c r="ESQ241" s="237"/>
      <c r="ESR241" s="237"/>
      <c r="ESS241" s="237"/>
      <c r="EST241" s="237"/>
      <c r="ESU241" s="237"/>
      <c r="ESV241" s="237"/>
      <c r="ESW241" s="237"/>
      <c r="ESX241" s="237"/>
      <c r="ESY241" s="237"/>
      <c r="ESZ241" s="237"/>
      <c r="ETA241" s="237"/>
      <c r="ETB241" s="237"/>
      <c r="ETC241" s="237"/>
      <c r="ETD241" s="237"/>
      <c r="ETE241" s="237"/>
      <c r="ETF241" s="237"/>
      <c r="ETG241" s="237"/>
      <c r="ETH241" s="237"/>
      <c r="ETI241" s="237"/>
      <c r="ETJ241" s="237"/>
      <c r="ETK241" s="237"/>
      <c r="ETL241" s="237"/>
      <c r="ETM241" s="237"/>
      <c r="ETN241" s="237"/>
      <c r="ETO241" s="237"/>
      <c r="ETP241" s="237"/>
      <c r="ETQ241" s="237"/>
      <c r="ETR241" s="237"/>
      <c r="ETS241" s="237"/>
      <c r="ETT241" s="237"/>
      <c r="ETU241" s="237"/>
      <c r="ETV241" s="237"/>
      <c r="ETW241" s="237"/>
      <c r="ETX241" s="237"/>
      <c r="ETY241" s="237"/>
      <c r="ETZ241" s="237"/>
      <c r="EUA241" s="237"/>
      <c r="EUB241" s="237"/>
      <c r="EUC241" s="237"/>
      <c r="EUD241" s="237"/>
      <c r="EUE241" s="237"/>
      <c r="EUF241" s="237"/>
      <c r="EUG241" s="237"/>
      <c r="EUH241" s="237"/>
      <c r="EUI241" s="237"/>
      <c r="EUJ241" s="237"/>
      <c r="EUK241" s="237"/>
      <c r="EUL241" s="237"/>
      <c r="EUM241" s="237"/>
      <c r="EUN241" s="237"/>
      <c r="EUO241" s="237"/>
      <c r="EUP241" s="237"/>
      <c r="EUQ241" s="237"/>
      <c r="EUR241" s="237"/>
      <c r="EUS241" s="237"/>
      <c r="EUT241" s="237"/>
      <c r="EUU241" s="237"/>
      <c r="EUV241" s="237"/>
      <c r="EUW241" s="237"/>
      <c r="EUX241" s="237"/>
      <c r="EUY241" s="237"/>
      <c r="EUZ241" s="237"/>
      <c r="EVA241" s="237"/>
      <c r="EVB241" s="237"/>
      <c r="EVC241" s="237"/>
      <c r="EVD241" s="237"/>
      <c r="EVE241" s="237"/>
      <c r="EVF241" s="237"/>
      <c r="EVG241" s="237"/>
      <c r="EVH241" s="237"/>
      <c r="EVI241" s="237"/>
      <c r="EVJ241" s="237"/>
      <c r="EVK241" s="237"/>
      <c r="EVL241" s="237"/>
      <c r="EVM241" s="237"/>
      <c r="EVN241" s="237"/>
      <c r="EVO241" s="237"/>
      <c r="EVP241" s="237"/>
      <c r="EVQ241" s="237"/>
      <c r="EVR241" s="237"/>
      <c r="EVS241" s="237"/>
      <c r="EVT241" s="237"/>
      <c r="EVU241" s="237"/>
      <c r="EVV241" s="237"/>
      <c r="EVW241" s="237"/>
      <c r="EVX241" s="237"/>
      <c r="EVY241" s="237"/>
      <c r="EVZ241" s="237"/>
      <c r="EWA241" s="237"/>
      <c r="EWB241" s="237"/>
      <c r="EWC241" s="237"/>
      <c r="EWD241" s="237"/>
      <c r="EWE241" s="237"/>
      <c r="EWF241" s="237"/>
      <c r="EWG241" s="237"/>
      <c r="EWH241" s="237"/>
      <c r="EWI241" s="237"/>
      <c r="EWJ241" s="237"/>
      <c r="EWK241" s="237"/>
      <c r="EWL241" s="237"/>
      <c r="EWM241" s="237"/>
      <c r="EWN241" s="237"/>
      <c r="EWO241" s="237"/>
      <c r="EWP241" s="237"/>
      <c r="EWQ241" s="237"/>
      <c r="EWR241" s="237"/>
      <c r="EWS241" s="237"/>
      <c r="EWT241" s="237"/>
      <c r="EWU241" s="237"/>
      <c r="EWV241" s="237"/>
      <c r="EWW241" s="237"/>
      <c r="EWX241" s="237"/>
      <c r="EWY241" s="237"/>
      <c r="EWZ241" s="237"/>
      <c r="EXA241" s="237"/>
      <c r="EXB241" s="237"/>
      <c r="EXC241" s="237"/>
      <c r="EXD241" s="237"/>
      <c r="EXE241" s="237"/>
      <c r="EXF241" s="237"/>
      <c r="EXG241" s="237"/>
      <c r="EXH241" s="237"/>
      <c r="EXI241" s="237"/>
      <c r="EXJ241" s="237"/>
      <c r="EXK241" s="237"/>
      <c r="EXL241" s="237"/>
      <c r="EXM241" s="237"/>
      <c r="EXN241" s="237"/>
      <c r="EXO241" s="237"/>
      <c r="EXP241" s="237"/>
      <c r="EXQ241" s="237"/>
      <c r="EXR241" s="237"/>
      <c r="EXS241" s="237"/>
      <c r="EXT241" s="237"/>
      <c r="EXU241" s="237"/>
      <c r="EXV241" s="237"/>
      <c r="EXW241" s="237"/>
      <c r="EXX241" s="237"/>
      <c r="EXY241" s="237"/>
      <c r="EXZ241" s="237"/>
      <c r="EYA241" s="237"/>
      <c r="EYB241" s="237"/>
      <c r="EYC241" s="237"/>
      <c r="EYD241" s="237"/>
      <c r="EYE241" s="237"/>
      <c r="EYF241" s="237"/>
      <c r="EYG241" s="237"/>
      <c r="EYH241" s="237"/>
      <c r="EYI241" s="237"/>
      <c r="EYJ241" s="237"/>
      <c r="EYK241" s="237"/>
      <c r="EYL241" s="237"/>
      <c r="EYM241" s="237"/>
      <c r="EYN241" s="237"/>
      <c r="EYO241" s="237"/>
      <c r="EYP241" s="237"/>
      <c r="EYQ241" s="237"/>
      <c r="EYR241" s="237"/>
      <c r="EYS241" s="237"/>
      <c r="EYT241" s="237"/>
      <c r="EYU241" s="237"/>
      <c r="EYV241" s="237"/>
      <c r="EYW241" s="237"/>
      <c r="EYX241" s="237"/>
      <c r="EYY241" s="237"/>
      <c r="EYZ241" s="237"/>
      <c r="EZA241" s="237"/>
      <c r="EZB241" s="237"/>
      <c r="EZC241" s="237"/>
      <c r="EZD241" s="237"/>
      <c r="EZE241" s="237"/>
      <c r="EZF241" s="237"/>
      <c r="EZG241" s="237"/>
      <c r="EZH241" s="237"/>
      <c r="EZI241" s="237"/>
      <c r="EZJ241" s="237"/>
      <c r="EZK241" s="237"/>
      <c r="EZL241" s="237"/>
      <c r="EZM241" s="237"/>
      <c r="EZN241" s="237"/>
      <c r="EZO241" s="237"/>
      <c r="EZP241" s="237"/>
      <c r="EZQ241" s="237"/>
      <c r="EZR241" s="237"/>
      <c r="EZS241" s="237"/>
      <c r="EZT241" s="237"/>
      <c r="EZU241" s="237"/>
      <c r="EZV241" s="237"/>
      <c r="EZW241" s="237"/>
      <c r="EZX241" s="237"/>
      <c r="EZY241" s="237"/>
      <c r="EZZ241" s="237"/>
      <c r="FAA241" s="237"/>
      <c r="FAB241" s="237"/>
      <c r="FAC241" s="237"/>
      <c r="FAD241" s="237"/>
      <c r="FAE241" s="237"/>
      <c r="FAF241" s="237"/>
      <c r="FAG241" s="237"/>
      <c r="FAH241" s="237"/>
      <c r="FAI241" s="237"/>
      <c r="FAJ241" s="237"/>
      <c r="FAK241" s="237"/>
      <c r="FAL241" s="237"/>
      <c r="FAM241" s="237"/>
      <c r="FAN241" s="237"/>
      <c r="FAO241" s="237"/>
      <c r="FAP241" s="237"/>
      <c r="FAQ241" s="237"/>
      <c r="FAR241" s="237"/>
      <c r="FAS241" s="237"/>
      <c r="FAT241" s="237"/>
      <c r="FAU241" s="237"/>
      <c r="FAV241" s="237"/>
      <c r="FAW241" s="237"/>
      <c r="FAX241" s="237"/>
      <c r="FAY241" s="237"/>
      <c r="FAZ241" s="237"/>
      <c r="FBA241" s="237"/>
      <c r="FBB241" s="237"/>
      <c r="FBC241" s="237"/>
      <c r="FBD241" s="237"/>
      <c r="FBE241" s="237"/>
      <c r="FBF241" s="237"/>
      <c r="FBG241" s="237"/>
      <c r="FBH241" s="237"/>
      <c r="FBI241" s="237"/>
      <c r="FBJ241" s="237"/>
      <c r="FBK241" s="237"/>
      <c r="FBL241" s="237"/>
      <c r="FBM241" s="237"/>
      <c r="FBN241" s="237"/>
      <c r="FBO241" s="237"/>
      <c r="FBP241" s="237"/>
      <c r="FBQ241" s="237"/>
      <c r="FBR241" s="237"/>
      <c r="FBS241" s="237"/>
      <c r="FBT241" s="237"/>
      <c r="FBU241" s="237"/>
      <c r="FBV241" s="237"/>
      <c r="FBW241" s="237"/>
      <c r="FBX241" s="237"/>
      <c r="FBY241" s="237"/>
      <c r="FBZ241" s="237"/>
      <c r="FCA241" s="237"/>
      <c r="FCB241" s="237"/>
      <c r="FCC241" s="237"/>
      <c r="FCD241" s="237"/>
      <c r="FCE241" s="237"/>
      <c r="FCF241" s="237"/>
      <c r="FCG241" s="237"/>
      <c r="FCH241" s="237"/>
      <c r="FCI241" s="237"/>
      <c r="FCJ241" s="237"/>
      <c r="FCK241" s="237"/>
      <c r="FCL241" s="237"/>
      <c r="FCM241" s="237"/>
      <c r="FCN241" s="237"/>
      <c r="FCO241" s="237"/>
      <c r="FCP241" s="237"/>
      <c r="FCQ241" s="237"/>
      <c r="FCR241" s="237"/>
      <c r="FCS241" s="237"/>
      <c r="FCT241" s="237"/>
      <c r="FCU241" s="237"/>
      <c r="FCV241" s="237"/>
      <c r="FCW241" s="237"/>
      <c r="FCX241" s="237"/>
      <c r="FCY241" s="237"/>
      <c r="FCZ241" s="237"/>
      <c r="FDA241" s="237"/>
      <c r="FDB241" s="237"/>
      <c r="FDC241" s="237"/>
      <c r="FDD241" s="237"/>
      <c r="FDE241" s="237"/>
      <c r="FDF241" s="237"/>
      <c r="FDG241" s="237"/>
      <c r="FDH241" s="237"/>
      <c r="FDI241" s="237"/>
      <c r="FDJ241" s="237"/>
      <c r="FDK241" s="237"/>
      <c r="FDL241" s="237"/>
      <c r="FDM241" s="237"/>
      <c r="FDN241" s="237"/>
      <c r="FDO241" s="237"/>
      <c r="FDP241" s="237"/>
      <c r="FDQ241" s="237"/>
      <c r="FDR241" s="237"/>
      <c r="FDS241" s="237"/>
      <c r="FDT241" s="237"/>
      <c r="FDU241" s="237"/>
      <c r="FDV241" s="237"/>
      <c r="FDW241" s="237"/>
      <c r="FDX241" s="237"/>
      <c r="FDY241" s="237"/>
      <c r="FDZ241" s="237"/>
      <c r="FEA241" s="237"/>
      <c r="FEB241" s="237"/>
      <c r="FEC241" s="237"/>
      <c r="FED241" s="237"/>
      <c r="FEE241" s="237"/>
      <c r="FEF241" s="237"/>
      <c r="FEG241" s="237"/>
      <c r="FEH241" s="237"/>
      <c r="FEI241" s="237"/>
      <c r="FEJ241" s="237"/>
      <c r="FEK241" s="237"/>
      <c r="FEL241" s="237"/>
      <c r="FEM241" s="237"/>
      <c r="FEN241" s="237"/>
      <c r="FEO241" s="237"/>
      <c r="FEP241" s="237"/>
      <c r="FEQ241" s="237"/>
      <c r="FER241" s="237"/>
      <c r="FES241" s="237"/>
      <c r="FET241" s="237"/>
      <c r="FEU241" s="237"/>
      <c r="FEV241" s="237"/>
      <c r="FEW241" s="237"/>
      <c r="FEX241" s="237"/>
      <c r="FEY241" s="237"/>
      <c r="FEZ241" s="237"/>
      <c r="FFA241" s="237"/>
      <c r="FFB241" s="237"/>
      <c r="FFC241" s="237"/>
      <c r="FFD241" s="237"/>
      <c r="FFE241" s="237"/>
      <c r="FFF241" s="237"/>
      <c r="FFG241" s="237"/>
      <c r="FFH241" s="237"/>
      <c r="FFI241" s="237"/>
      <c r="FFJ241" s="237"/>
      <c r="FFK241" s="237"/>
      <c r="FFL241" s="237"/>
      <c r="FFM241" s="237"/>
      <c r="FFN241" s="237"/>
      <c r="FFO241" s="237"/>
      <c r="FFP241" s="237"/>
      <c r="FFQ241" s="237"/>
      <c r="FFR241" s="237"/>
      <c r="FFS241" s="237"/>
      <c r="FFT241" s="237"/>
      <c r="FFU241" s="237"/>
      <c r="FFV241" s="237"/>
      <c r="FFW241" s="237"/>
      <c r="FFX241" s="237"/>
      <c r="FFY241" s="237"/>
      <c r="FFZ241" s="237"/>
      <c r="FGA241" s="237"/>
      <c r="FGB241" s="237"/>
      <c r="FGC241" s="237"/>
      <c r="FGD241" s="237"/>
      <c r="FGE241" s="237"/>
      <c r="FGF241" s="237"/>
      <c r="FGG241" s="237"/>
      <c r="FGH241" s="237"/>
      <c r="FGI241" s="237"/>
      <c r="FGJ241" s="237"/>
      <c r="FGK241" s="237"/>
      <c r="FGL241" s="237"/>
      <c r="FGM241" s="237"/>
      <c r="FGN241" s="237"/>
      <c r="FGO241" s="237"/>
      <c r="FGP241" s="237"/>
      <c r="FGQ241" s="237"/>
      <c r="FGR241" s="237"/>
      <c r="FGS241" s="237"/>
      <c r="FGT241" s="237"/>
      <c r="FGU241" s="237"/>
      <c r="FGV241" s="237"/>
      <c r="FGW241" s="237"/>
      <c r="FGX241" s="237"/>
      <c r="FGY241" s="237"/>
      <c r="FGZ241" s="237"/>
      <c r="FHA241" s="237"/>
      <c r="FHB241" s="237"/>
      <c r="FHC241" s="237"/>
      <c r="FHD241" s="237"/>
      <c r="FHE241" s="237"/>
      <c r="FHF241" s="237"/>
      <c r="FHG241" s="237"/>
      <c r="FHH241" s="237"/>
      <c r="FHI241" s="237"/>
      <c r="FHJ241" s="237"/>
      <c r="FHK241" s="237"/>
      <c r="FHL241" s="237"/>
      <c r="FHM241" s="237"/>
      <c r="FHN241" s="237"/>
      <c r="FHO241" s="237"/>
      <c r="FHP241" s="237"/>
      <c r="FHQ241" s="237"/>
      <c r="FHR241" s="237"/>
      <c r="FHS241" s="237"/>
      <c r="FHT241" s="237"/>
      <c r="FHU241" s="237"/>
      <c r="FHV241" s="237"/>
      <c r="FHW241" s="237"/>
      <c r="FHX241" s="237"/>
      <c r="FHY241" s="237"/>
      <c r="FHZ241" s="237"/>
      <c r="FIA241" s="237"/>
      <c r="FIB241" s="237"/>
      <c r="FIC241" s="237"/>
      <c r="FID241" s="237"/>
      <c r="FIE241" s="237"/>
      <c r="FIF241" s="237"/>
      <c r="FIG241" s="237"/>
      <c r="FIH241" s="237"/>
      <c r="FII241" s="237"/>
      <c r="FIJ241" s="237"/>
      <c r="FIK241" s="237"/>
      <c r="FIL241" s="237"/>
      <c r="FIM241" s="237"/>
      <c r="FIN241" s="237"/>
      <c r="FIO241" s="237"/>
      <c r="FIP241" s="237"/>
      <c r="FIQ241" s="237"/>
      <c r="FIR241" s="237"/>
      <c r="FIS241" s="237"/>
      <c r="FIT241" s="237"/>
      <c r="FIU241" s="237"/>
      <c r="FIV241" s="237"/>
      <c r="FIW241" s="237"/>
      <c r="FIX241" s="237"/>
      <c r="FIY241" s="237"/>
      <c r="FIZ241" s="237"/>
      <c r="FJA241" s="237"/>
      <c r="FJB241" s="237"/>
      <c r="FJC241" s="237"/>
      <c r="FJD241" s="237"/>
      <c r="FJE241" s="237"/>
      <c r="FJF241" s="237"/>
      <c r="FJG241" s="237"/>
      <c r="FJH241" s="237"/>
      <c r="FJI241" s="237"/>
      <c r="FJJ241" s="237"/>
      <c r="FJK241" s="237"/>
      <c r="FJL241" s="237"/>
      <c r="FJM241" s="237"/>
      <c r="FJN241" s="237"/>
      <c r="FJO241" s="237"/>
      <c r="FJP241" s="237"/>
      <c r="FJQ241" s="237"/>
      <c r="FJR241" s="237"/>
      <c r="FJS241" s="237"/>
      <c r="FJT241" s="237"/>
      <c r="FJU241" s="237"/>
      <c r="FJV241" s="237"/>
      <c r="FJW241" s="237"/>
      <c r="FJX241" s="237"/>
      <c r="FJY241" s="237"/>
      <c r="FJZ241" s="237"/>
      <c r="FKA241" s="237"/>
      <c r="FKB241" s="237"/>
      <c r="FKC241" s="237"/>
      <c r="FKD241" s="237"/>
      <c r="FKE241" s="237"/>
      <c r="FKF241" s="237"/>
      <c r="FKG241" s="237"/>
      <c r="FKH241" s="237"/>
      <c r="FKI241" s="237"/>
      <c r="FKJ241" s="237"/>
      <c r="FKK241" s="237"/>
      <c r="FKL241" s="237"/>
      <c r="FKM241" s="237"/>
      <c r="FKN241" s="237"/>
      <c r="FKO241" s="237"/>
      <c r="FKP241" s="237"/>
      <c r="FKQ241" s="237"/>
      <c r="FKR241" s="237"/>
      <c r="FKS241" s="237"/>
      <c r="FKT241" s="237"/>
      <c r="FKU241" s="237"/>
      <c r="FKV241" s="237"/>
      <c r="FKW241" s="237"/>
      <c r="FKX241" s="237"/>
      <c r="FKY241" s="237"/>
      <c r="FKZ241" s="237"/>
      <c r="FLA241" s="237"/>
      <c r="FLB241" s="237"/>
      <c r="FLC241" s="237"/>
      <c r="FLD241" s="237"/>
      <c r="FLE241" s="237"/>
      <c r="FLF241" s="237"/>
      <c r="FLG241" s="237"/>
      <c r="FLH241" s="237"/>
      <c r="FLI241" s="237"/>
      <c r="FLJ241" s="237"/>
      <c r="FLK241" s="237"/>
      <c r="FLL241" s="237"/>
      <c r="FLM241" s="237"/>
      <c r="FLN241" s="237"/>
      <c r="FLO241" s="237"/>
      <c r="FLP241" s="237"/>
      <c r="FLQ241" s="237"/>
      <c r="FLR241" s="237"/>
      <c r="FLS241" s="237"/>
      <c r="FLT241" s="237"/>
      <c r="FLU241" s="237"/>
      <c r="FLV241" s="237"/>
      <c r="FLW241" s="237"/>
      <c r="FLX241" s="237"/>
      <c r="FLY241" s="237"/>
      <c r="FLZ241" s="237"/>
      <c r="FMA241" s="237"/>
      <c r="FMB241" s="237"/>
      <c r="FMC241" s="237"/>
      <c r="FMD241" s="237"/>
      <c r="FME241" s="237"/>
      <c r="FMF241" s="237"/>
      <c r="FMG241" s="237"/>
      <c r="FMH241" s="237"/>
      <c r="FMI241" s="237"/>
      <c r="FMJ241" s="237"/>
      <c r="FMK241" s="237"/>
      <c r="FML241" s="237"/>
      <c r="FMM241" s="237"/>
      <c r="FMN241" s="237"/>
      <c r="FMO241" s="237"/>
      <c r="FMP241" s="237"/>
      <c r="FMQ241" s="237"/>
      <c r="FMR241" s="237"/>
      <c r="FMS241" s="237"/>
      <c r="FMT241" s="237"/>
      <c r="FMU241" s="237"/>
      <c r="FMV241" s="237"/>
      <c r="FMW241" s="237"/>
      <c r="FMX241" s="237"/>
      <c r="FMY241" s="237"/>
      <c r="FMZ241" s="237"/>
      <c r="FNA241" s="237"/>
      <c r="FNB241" s="237"/>
      <c r="FNC241" s="237"/>
      <c r="FND241" s="237"/>
      <c r="FNE241" s="237"/>
      <c r="FNF241" s="237"/>
      <c r="FNG241" s="237"/>
      <c r="FNH241" s="237"/>
      <c r="FNI241" s="237"/>
      <c r="FNJ241" s="237"/>
      <c r="FNK241" s="237"/>
      <c r="FNL241" s="237"/>
      <c r="FNM241" s="237"/>
      <c r="FNN241" s="237"/>
      <c r="FNO241" s="237"/>
      <c r="FNP241" s="237"/>
      <c r="FNQ241" s="237"/>
      <c r="FNR241" s="237"/>
      <c r="FNS241" s="237"/>
      <c r="FNT241" s="237"/>
      <c r="FNU241" s="237"/>
      <c r="FNV241" s="237"/>
      <c r="FNW241" s="237"/>
      <c r="FNX241" s="237"/>
      <c r="FNY241" s="237"/>
      <c r="FNZ241" s="237"/>
      <c r="FOA241" s="237"/>
      <c r="FOB241" s="237"/>
      <c r="FOC241" s="237"/>
      <c r="FOD241" s="237"/>
      <c r="FOE241" s="237"/>
      <c r="FOF241" s="237"/>
      <c r="FOG241" s="237"/>
      <c r="FOH241" s="237"/>
      <c r="FOI241" s="237"/>
      <c r="FOJ241" s="237"/>
      <c r="FOK241" s="237"/>
      <c r="FOL241" s="237"/>
      <c r="FOM241" s="237"/>
      <c r="FON241" s="237"/>
      <c r="FOO241" s="237"/>
      <c r="FOP241" s="237"/>
      <c r="FOQ241" s="237"/>
      <c r="FOR241" s="237"/>
      <c r="FOS241" s="237"/>
      <c r="FOT241" s="237"/>
      <c r="FOU241" s="237"/>
      <c r="FOV241" s="237"/>
      <c r="FOW241" s="237"/>
      <c r="FOX241" s="237"/>
      <c r="FOY241" s="237"/>
      <c r="FOZ241" s="237"/>
      <c r="FPA241" s="237"/>
      <c r="FPB241" s="237"/>
      <c r="FPC241" s="237"/>
      <c r="FPD241" s="237"/>
      <c r="FPE241" s="237"/>
      <c r="FPF241" s="237"/>
      <c r="FPG241" s="237"/>
      <c r="FPH241" s="237"/>
      <c r="FPI241" s="237"/>
      <c r="FPJ241" s="237"/>
      <c r="FPK241" s="237"/>
      <c r="FPL241" s="237"/>
      <c r="FPM241" s="237"/>
      <c r="FPN241" s="237"/>
      <c r="FPO241" s="237"/>
      <c r="FPP241" s="237"/>
      <c r="FPQ241" s="237"/>
      <c r="FPR241" s="237"/>
      <c r="FPS241" s="237"/>
      <c r="FPT241" s="237"/>
      <c r="FPU241" s="237"/>
      <c r="FPV241" s="237"/>
      <c r="FPW241" s="237"/>
      <c r="FPX241" s="237"/>
      <c r="FPY241" s="237"/>
      <c r="FPZ241" s="237"/>
      <c r="FQA241" s="237"/>
      <c r="FQB241" s="237"/>
      <c r="FQC241" s="237"/>
      <c r="FQD241" s="237"/>
      <c r="FQE241" s="237"/>
      <c r="FQF241" s="237"/>
      <c r="FQG241" s="237"/>
      <c r="FQH241" s="237"/>
      <c r="FQI241" s="237"/>
      <c r="FQJ241" s="237"/>
      <c r="FQK241" s="237"/>
      <c r="FQL241" s="237"/>
      <c r="FQM241" s="237"/>
      <c r="FQN241" s="237"/>
      <c r="FQO241" s="237"/>
      <c r="FQP241" s="237"/>
      <c r="FQQ241" s="237"/>
      <c r="FQR241" s="237"/>
      <c r="FQS241" s="237"/>
      <c r="FQT241" s="237"/>
      <c r="FQU241" s="237"/>
      <c r="FQV241" s="237"/>
      <c r="FQW241" s="237"/>
      <c r="FQX241" s="237"/>
      <c r="FQY241" s="237"/>
      <c r="FQZ241" s="237"/>
      <c r="FRA241" s="237"/>
      <c r="FRB241" s="237"/>
      <c r="FRC241" s="237"/>
      <c r="FRD241" s="237"/>
      <c r="FRE241" s="237"/>
      <c r="FRF241" s="237"/>
      <c r="FRG241" s="237"/>
      <c r="FRH241" s="237"/>
      <c r="FRI241" s="237"/>
      <c r="FRJ241" s="237"/>
      <c r="FRK241" s="237"/>
      <c r="FRL241" s="237"/>
      <c r="FRM241" s="237"/>
      <c r="FRN241" s="237"/>
      <c r="FRO241" s="237"/>
      <c r="FRP241" s="237"/>
      <c r="FRQ241" s="237"/>
      <c r="FRR241" s="237"/>
      <c r="FRS241" s="237"/>
      <c r="FRT241" s="237"/>
      <c r="FRU241" s="237"/>
      <c r="FRV241" s="237"/>
      <c r="FRW241" s="237"/>
      <c r="FRX241" s="237"/>
      <c r="FRY241" s="237"/>
      <c r="FRZ241" s="237"/>
      <c r="FSA241" s="237"/>
      <c r="FSB241" s="237"/>
      <c r="FSC241" s="237"/>
      <c r="FSD241" s="237"/>
      <c r="FSE241" s="237"/>
      <c r="FSF241" s="237"/>
      <c r="FSG241" s="237"/>
      <c r="FSH241" s="237"/>
      <c r="FSI241" s="237"/>
      <c r="FSJ241" s="237"/>
      <c r="FSK241" s="237"/>
      <c r="FSL241" s="237"/>
      <c r="FSM241" s="237"/>
      <c r="FSN241" s="237"/>
      <c r="FSO241" s="237"/>
      <c r="FSP241" s="237"/>
      <c r="FSQ241" s="237"/>
      <c r="FSR241" s="237"/>
      <c r="FSS241" s="237"/>
      <c r="FST241" s="237"/>
      <c r="FSU241" s="237"/>
      <c r="FSV241" s="237"/>
      <c r="FSW241" s="237"/>
      <c r="FSX241" s="237"/>
      <c r="FSY241" s="237"/>
      <c r="FSZ241" s="237"/>
      <c r="FTA241" s="237"/>
      <c r="FTB241" s="237"/>
      <c r="FTC241" s="237"/>
      <c r="FTD241" s="237"/>
      <c r="FTE241" s="237"/>
      <c r="FTF241" s="237"/>
      <c r="FTG241" s="237"/>
      <c r="FTH241" s="237"/>
      <c r="FTI241" s="237"/>
      <c r="FTJ241" s="237"/>
      <c r="FTK241" s="237"/>
      <c r="FTL241" s="237"/>
      <c r="FTM241" s="237"/>
      <c r="FTN241" s="237"/>
      <c r="FTO241" s="237"/>
      <c r="FTP241" s="237"/>
      <c r="FTQ241" s="237"/>
      <c r="FTR241" s="237"/>
      <c r="FTS241" s="237"/>
      <c r="FTT241" s="237"/>
      <c r="FTU241" s="237"/>
      <c r="FTV241" s="237"/>
      <c r="FTW241" s="237"/>
      <c r="FTX241" s="237"/>
      <c r="FTY241" s="237"/>
      <c r="FTZ241" s="237"/>
      <c r="FUA241" s="237"/>
      <c r="FUB241" s="237"/>
      <c r="FUC241" s="237"/>
      <c r="FUD241" s="237"/>
      <c r="FUE241" s="237"/>
      <c r="FUF241" s="237"/>
      <c r="FUG241" s="237"/>
      <c r="FUH241" s="237"/>
      <c r="FUI241" s="237"/>
      <c r="FUJ241" s="237"/>
      <c r="FUK241" s="237"/>
      <c r="FUL241" s="237"/>
      <c r="FUM241" s="237"/>
      <c r="FUN241" s="237"/>
      <c r="FUO241" s="237"/>
      <c r="FUP241" s="237"/>
      <c r="FUQ241" s="237"/>
      <c r="FUR241" s="237"/>
      <c r="FUS241" s="237"/>
      <c r="FUT241" s="237"/>
      <c r="FUU241" s="237"/>
      <c r="FUV241" s="237"/>
      <c r="FUW241" s="237"/>
      <c r="FUX241" s="237"/>
      <c r="FUY241" s="237"/>
      <c r="FUZ241" s="237"/>
      <c r="FVA241" s="237"/>
      <c r="FVB241" s="237"/>
      <c r="FVC241" s="237"/>
      <c r="FVD241" s="237"/>
      <c r="FVE241" s="237"/>
      <c r="FVF241" s="237"/>
      <c r="FVG241" s="237"/>
      <c r="FVH241" s="237"/>
      <c r="FVI241" s="237"/>
      <c r="FVJ241" s="237"/>
      <c r="FVK241" s="237"/>
      <c r="FVL241" s="237"/>
      <c r="FVM241" s="237"/>
      <c r="FVN241" s="237"/>
      <c r="FVO241" s="237"/>
      <c r="FVP241" s="237"/>
      <c r="FVQ241" s="237"/>
      <c r="FVR241" s="237"/>
      <c r="FVS241" s="237"/>
      <c r="FVT241" s="237"/>
      <c r="FVU241" s="237"/>
      <c r="FVV241" s="237"/>
      <c r="FVW241" s="237"/>
      <c r="FVX241" s="237"/>
      <c r="FVY241" s="237"/>
      <c r="FVZ241" s="237"/>
      <c r="FWA241" s="237"/>
      <c r="FWB241" s="237"/>
      <c r="FWC241" s="237"/>
      <c r="FWD241" s="237"/>
      <c r="FWE241" s="237"/>
      <c r="FWF241" s="237"/>
      <c r="FWG241" s="237"/>
      <c r="FWH241" s="237"/>
      <c r="FWI241" s="237"/>
      <c r="FWJ241" s="237"/>
      <c r="FWK241" s="237"/>
      <c r="FWL241" s="237"/>
      <c r="FWM241" s="237"/>
      <c r="FWN241" s="237"/>
      <c r="FWO241" s="237"/>
      <c r="FWP241" s="237"/>
      <c r="FWQ241" s="237"/>
      <c r="FWR241" s="237"/>
      <c r="FWS241" s="237"/>
      <c r="FWT241" s="237"/>
      <c r="FWU241" s="237"/>
      <c r="FWV241" s="237"/>
      <c r="FWW241" s="237"/>
      <c r="FWX241" s="237"/>
      <c r="FWY241" s="237"/>
      <c r="FWZ241" s="237"/>
      <c r="FXA241" s="237"/>
      <c r="FXB241" s="237"/>
      <c r="FXC241" s="237"/>
      <c r="FXD241" s="237"/>
      <c r="FXE241" s="237"/>
      <c r="FXF241" s="237"/>
      <c r="FXG241" s="237"/>
      <c r="FXH241" s="237"/>
      <c r="FXI241" s="237"/>
      <c r="FXJ241" s="237"/>
      <c r="FXK241" s="237"/>
      <c r="FXL241" s="237"/>
      <c r="FXM241" s="237"/>
      <c r="FXN241" s="237"/>
      <c r="FXO241" s="237"/>
      <c r="FXP241" s="237"/>
      <c r="FXQ241" s="237"/>
      <c r="FXR241" s="237"/>
      <c r="FXS241" s="237"/>
      <c r="FXT241" s="237"/>
      <c r="FXU241" s="237"/>
      <c r="FXV241" s="237"/>
      <c r="FXW241" s="237"/>
      <c r="FXX241" s="237"/>
      <c r="FXY241" s="237"/>
      <c r="FXZ241" s="237"/>
      <c r="FYA241" s="237"/>
      <c r="FYB241" s="237"/>
      <c r="FYC241" s="237"/>
      <c r="FYD241" s="237"/>
      <c r="FYE241" s="237"/>
      <c r="FYF241" s="237"/>
      <c r="FYG241" s="237"/>
      <c r="FYH241" s="237"/>
      <c r="FYI241" s="237"/>
      <c r="FYJ241" s="237"/>
      <c r="FYK241" s="237"/>
      <c r="FYL241" s="237"/>
      <c r="FYM241" s="237"/>
      <c r="FYN241" s="237"/>
      <c r="FYO241" s="237"/>
      <c r="FYP241" s="237"/>
      <c r="FYQ241" s="237"/>
      <c r="FYR241" s="237"/>
      <c r="FYS241" s="237"/>
      <c r="FYT241" s="237"/>
      <c r="FYU241" s="237"/>
      <c r="FYV241" s="237"/>
      <c r="FYW241" s="237"/>
      <c r="FYX241" s="237"/>
      <c r="FYY241" s="237"/>
      <c r="FYZ241" s="237"/>
      <c r="FZA241" s="237"/>
      <c r="FZB241" s="237"/>
      <c r="FZC241" s="237"/>
      <c r="FZD241" s="237"/>
      <c r="FZE241" s="237"/>
      <c r="FZF241" s="237"/>
      <c r="FZG241" s="237"/>
      <c r="FZH241" s="237"/>
      <c r="FZI241" s="237"/>
      <c r="FZJ241" s="237"/>
      <c r="FZK241" s="237"/>
      <c r="FZL241" s="237"/>
      <c r="FZM241" s="237"/>
      <c r="FZN241" s="237"/>
      <c r="FZO241" s="237"/>
      <c r="FZP241" s="237"/>
      <c r="FZQ241" s="237"/>
      <c r="FZR241" s="237"/>
      <c r="FZS241" s="237"/>
      <c r="FZT241" s="237"/>
      <c r="FZU241" s="237"/>
      <c r="FZV241" s="237"/>
      <c r="FZW241" s="237"/>
      <c r="FZX241" s="237"/>
      <c r="FZY241" s="237"/>
      <c r="FZZ241" s="237"/>
      <c r="GAA241" s="237"/>
      <c r="GAB241" s="237"/>
      <c r="GAC241" s="237"/>
      <c r="GAD241" s="237"/>
      <c r="GAE241" s="237"/>
      <c r="GAF241" s="237"/>
      <c r="GAG241" s="237"/>
      <c r="GAH241" s="237"/>
      <c r="GAI241" s="237"/>
      <c r="GAJ241" s="237"/>
      <c r="GAK241" s="237"/>
      <c r="GAL241" s="237"/>
      <c r="GAM241" s="237"/>
      <c r="GAN241" s="237"/>
      <c r="GAO241" s="237"/>
      <c r="GAP241" s="237"/>
      <c r="GAQ241" s="237"/>
      <c r="GAR241" s="237"/>
      <c r="GAS241" s="237"/>
      <c r="GAT241" s="237"/>
      <c r="GAU241" s="237"/>
      <c r="GAV241" s="237"/>
      <c r="GAW241" s="237"/>
      <c r="GAX241" s="237"/>
      <c r="GAY241" s="237"/>
      <c r="GAZ241" s="237"/>
      <c r="GBA241" s="237"/>
      <c r="GBB241" s="237"/>
      <c r="GBC241" s="237"/>
      <c r="GBD241" s="237"/>
      <c r="GBE241" s="237"/>
      <c r="GBF241" s="237"/>
      <c r="GBG241" s="237"/>
      <c r="GBH241" s="237"/>
      <c r="GBI241" s="237"/>
      <c r="GBJ241" s="237"/>
      <c r="GBK241" s="237"/>
      <c r="GBL241" s="237"/>
      <c r="GBM241" s="237"/>
      <c r="GBN241" s="237"/>
      <c r="GBO241" s="237"/>
      <c r="GBP241" s="237"/>
      <c r="GBQ241" s="237"/>
      <c r="GBR241" s="237"/>
      <c r="GBS241" s="237"/>
      <c r="GBT241" s="237"/>
      <c r="GBU241" s="237"/>
      <c r="GBV241" s="237"/>
      <c r="GBW241" s="237"/>
      <c r="GBX241" s="237"/>
      <c r="GBY241" s="237"/>
      <c r="GBZ241" s="237"/>
      <c r="GCA241" s="237"/>
      <c r="GCB241" s="237"/>
      <c r="GCC241" s="237"/>
      <c r="GCD241" s="237"/>
      <c r="GCE241" s="237"/>
      <c r="GCF241" s="237"/>
      <c r="GCG241" s="237"/>
      <c r="GCH241" s="237"/>
      <c r="GCI241" s="237"/>
      <c r="GCJ241" s="237"/>
      <c r="GCK241" s="237"/>
      <c r="GCL241" s="237"/>
      <c r="GCM241" s="237"/>
      <c r="GCN241" s="237"/>
      <c r="GCO241" s="237"/>
      <c r="GCP241" s="237"/>
      <c r="GCQ241" s="237"/>
      <c r="GCR241" s="237"/>
      <c r="GCS241" s="237"/>
      <c r="GCT241" s="237"/>
      <c r="GCU241" s="237"/>
      <c r="GCV241" s="237"/>
      <c r="GCW241" s="237"/>
      <c r="GCX241" s="237"/>
      <c r="GCY241" s="237"/>
      <c r="GCZ241" s="237"/>
      <c r="GDA241" s="237"/>
      <c r="GDB241" s="237"/>
      <c r="GDC241" s="237"/>
      <c r="GDD241" s="237"/>
      <c r="GDE241" s="237"/>
      <c r="GDF241" s="237"/>
      <c r="GDG241" s="237"/>
      <c r="GDH241" s="237"/>
      <c r="GDI241" s="237"/>
      <c r="GDJ241" s="237"/>
      <c r="GDK241" s="237"/>
      <c r="GDL241" s="237"/>
      <c r="GDM241" s="237"/>
      <c r="GDN241" s="237"/>
      <c r="GDO241" s="237"/>
      <c r="GDP241" s="237"/>
      <c r="GDQ241" s="237"/>
      <c r="GDR241" s="237"/>
      <c r="GDS241" s="237"/>
      <c r="GDT241" s="237"/>
      <c r="GDU241" s="237"/>
      <c r="GDV241" s="237"/>
      <c r="GDW241" s="237"/>
      <c r="GDX241" s="237"/>
      <c r="GDY241" s="237"/>
      <c r="GDZ241" s="237"/>
      <c r="GEA241" s="237"/>
      <c r="GEB241" s="237"/>
      <c r="GEC241" s="237"/>
      <c r="GED241" s="237"/>
      <c r="GEE241" s="237"/>
      <c r="GEF241" s="237"/>
      <c r="GEG241" s="237"/>
      <c r="GEH241" s="237"/>
      <c r="GEI241" s="237"/>
      <c r="GEJ241" s="237"/>
      <c r="GEK241" s="237"/>
      <c r="GEL241" s="237"/>
      <c r="GEM241" s="237"/>
      <c r="GEN241" s="237"/>
      <c r="GEO241" s="237"/>
      <c r="GEP241" s="237"/>
      <c r="GEQ241" s="237"/>
      <c r="GER241" s="237"/>
      <c r="GES241" s="237"/>
      <c r="GET241" s="237"/>
      <c r="GEU241" s="237"/>
      <c r="GEV241" s="237"/>
      <c r="GEW241" s="237"/>
      <c r="GEX241" s="237"/>
      <c r="GEY241" s="237"/>
      <c r="GEZ241" s="237"/>
      <c r="GFA241" s="237"/>
      <c r="GFB241" s="237"/>
      <c r="GFC241" s="237"/>
      <c r="GFD241" s="237"/>
      <c r="GFE241" s="237"/>
      <c r="GFF241" s="237"/>
      <c r="GFG241" s="237"/>
      <c r="GFH241" s="237"/>
      <c r="GFI241" s="237"/>
      <c r="GFJ241" s="237"/>
      <c r="GFK241" s="237"/>
      <c r="GFL241" s="237"/>
      <c r="GFM241" s="237"/>
      <c r="GFN241" s="237"/>
      <c r="GFO241" s="237"/>
      <c r="GFP241" s="237"/>
      <c r="GFQ241" s="237"/>
      <c r="GFR241" s="237"/>
      <c r="GFS241" s="237"/>
      <c r="GFT241" s="237"/>
      <c r="GFU241" s="237"/>
      <c r="GFV241" s="237"/>
      <c r="GFW241" s="237"/>
      <c r="GFX241" s="237"/>
      <c r="GFY241" s="237"/>
      <c r="GFZ241" s="237"/>
      <c r="GGA241" s="237"/>
      <c r="GGB241" s="237"/>
      <c r="GGC241" s="237"/>
      <c r="GGD241" s="237"/>
      <c r="GGE241" s="237"/>
      <c r="GGF241" s="237"/>
      <c r="GGG241" s="237"/>
      <c r="GGH241" s="237"/>
      <c r="GGI241" s="237"/>
      <c r="GGJ241" s="237"/>
      <c r="GGK241" s="237"/>
      <c r="GGL241" s="237"/>
      <c r="GGM241" s="237"/>
      <c r="GGN241" s="237"/>
      <c r="GGO241" s="237"/>
      <c r="GGP241" s="237"/>
      <c r="GGQ241" s="237"/>
      <c r="GGR241" s="237"/>
      <c r="GGS241" s="237"/>
      <c r="GGT241" s="237"/>
      <c r="GGU241" s="237"/>
      <c r="GGV241" s="237"/>
      <c r="GGW241" s="237"/>
      <c r="GGX241" s="237"/>
      <c r="GGY241" s="237"/>
      <c r="GGZ241" s="237"/>
      <c r="GHA241" s="237"/>
      <c r="GHB241" s="237"/>
      <c r="GHC241" s="237"/>
      <c r="GHD241" s="237"/>
      <c r="GHE241" s="237"/>
      <c r="GHF241" s="237"/>
      <c r="GHG241" s="237"/>
      <c r="GHH241" s="237"/>
      <c r="GHI241" s="237"/>
      <c r="GHJ241" s="237"/>
      <c r="GHK241" s="237"/>
      <c r="GHL241" s="237"/>
      <c r="GHM241" s="237"/>
      <c r="GHN241" s="237"/>
      <c r="GHO241" s="237"/>
      <c r="GHP241" s="237"/>
      <c r="GHQ241" s="237"/>
      <c r="GHR241" s="237"/>
      <c r="GHS241" s="237"/>
      <c r="GHT241" s="237"/>
      <c r="GHU241" s="237"/>
      <c r="GHV241" s="237"/>
      <c r="GHW241" s="237"/>
      <c r="GHX241" s="237"/>
      <c r="GHY241" s="237"/>
      <c r="GHZ241" s="237"/>
      <c r="GIA241" s="237"/>
      <c r="GIB241" s="237"/>
      <c r="GIC241" s="237"/>
      <c r="GID241" s="237"/>
      <c r="GIE241" s="237"/>
      <c r="GIF241" s="237"/>
      <c r="GIG241" s="237"/>
      <c r="GIH241" s="237"/>
      <c r="GII241" s="237"/>
      <c r="GIJ241" s="237"/>
      <c r="GIK241" s="237"/>
      <c r="GIL241" s="237"/>
      <c r="GIM241" s="237"/>
      <c r="GIN241" s="237"/>
      <c r="GIO241" s="237"/>
      <c r="GIP241" s="237"/>
      <c r="GIQ241" s="237"/>
      <c r="GIR241" s="237"/>
      <c r="GIS241" s="237"/>
      <c r="GIT241" s="237"/>
      <c r="GIU241" s="237"/>
      <c r="GIV241" s="237"/>
      <c r="GIW241" s="237"/>
      <c r="GIX241" s="237"/>
      <c r="GIY241" s="237"/>
      <c r="GIZ241" s="237"/>
      <c r="GJA241" s="237"/>
      <c r="GJB241" s="237"/>
      <c r="GJC241" s="237"/>
      <c r="GJD241" s="237"/>
      <c r="GJE241" s="237"/>
      <c r="GJF241" s="237"/>
      <c r="GJG241" s="237"/>
      <c r="GJH241" s="237"/>
      <c r="GJI241" s="237"/>
      <c r="GJJ241" s="237"/>
      <c r="GJK241" s="237"/>
      <c r="GJL241" s="237"/>
      <c r="GJM241" s="237"/>
      <c r="GJN241" s="237"/>
      <c r="GJO241" s="237"/>
      <c r="GJP241" s="237"/>
      <c r="GJQ241" s="237"/>
      <c r="GJR241" s="237"/>
      <c r="GJS241" s="237"/>
      <c r="GJT241" s="237"/>
      <c r="GJU241" s="237"/>
      <c r="GJV241" s="237"/>
      <c r="GJW241" s="237"/>
      <c r="GJX241" s="237"/>
      <c r="GJY241" s="237"/>
      <c r="GJZ241" s="237"/>
      <c r="GKA241" s="237"/>
      <c r="GKB241" s="237"/>
      <c r="GKC241" s="237"/>
      <c r="GKD241" s="237"/>
      <c r="GKE241" s="237"/>
      <c r="GKF241" s="237"/>
      <c r="GKG241" s="237"/>
      <c r="GKH241" s="237"/>
      <c r="GKI241" s="237"/>
      <c r="GKJ241" s="237"/>
      <c r="GKK241" s="237"/>
      <c r="GKL241" s="237"/>
      <c r="GKM241" s="237"/>
      <c r="GKN241" s="237"/>
      <c r="GKO241" s="237"/>
      <c r="GKP241" s="237"/>
      <c r="GKQ241" s="237"/>
      <c r="GKR241" s="237"/>
      <c r="GKS241" s="237"/>
      <c r="GKT241" s="237"/>
      <c r="GKU241" s="237"/>
      <c r="GKV241" s="237"/>
      <c r="GKW241" s="237"/>
      <c r="GKX241" s="237"/>
      <c r="GKY241" s="237"/>
      <c r="GKZ241" s="237"/>
      <c r="GLA241" s="237"/>
      <c r="GLB241" s="237"/>
      <c r="GLC241" s="237"/>
      <c r="GLD241" s="237"/>
      <c r="GLE241" s="237"/>
      <c r="GLF241" s="237"/>
      <c r="GLG241" s="237"/>
      <c r="GLH241" s="237"/>
      <c r="GLI241" s="237"/>
      <c r="GLJ241" s="237"/>
      <c r="GLK241" s="237"/>
      <c r="GLL241" s="237"/>
      <c r="GLM241" s="237"/>
      <c r="GLN241" s="237"/>
      <c r="GLO241" s="237"/>
      <c r="GLP241" s="237"/>
      <c r="GLQ241" s="237"/>
      <c r="GLR241" s="237"/>
      <c r="GLS241" s="237"/>
      <c r="GLT241" s="237"/>
      <c r="GLU241" s="237"/>
      <c r="GLV241" s="237"/>
      <c r="GLW241" s="237"/>
      <c r="GLX241" s="237"/>
      <c r="GLY241" s="237"/>
      <c r="GLZ241" s="237"/>
      <c r="GMA241" s="237"/>
      <c r="GMB241" s="237"/>
      <c r="GMC241" s="237"/>
      <c r="GMD241" s="237"/>
      <c r="GME241" s="237"/>
      <c r="GMF241" s="237"/>
      <c r="GMG241" s="237"/>
      <c r="GMH241" s="237"/>
      <c r="GMI241" s="237"/>
      <c r="GMJ241" s="237"/>
      <c r="GMK241" s="237"/>
      <c r="GML241" s="237"/>
      <c r="GMM241" s="237"/>
      <c r="GMN241" s="237"/>
      <c r="GMO241" s="237"/>
      <c r="GMP241" s="237"/>
      <c r="GMQ241" s="237"/>
      <c r="GMR241" s="237"/>
      <c r="GMS241" s="237"/>
      <c r="GMT241" s="237"/>
      <c r="GMU241" s="237"/>
      <c r="GMV241" s="237"/>
      <c r="GMW241" s="237"/>
      <c r="GMX241" s="237"/>
      <c r="GMY241" s="237"/>
      <c r="GMZ241" s="237"/>
      <c r="GNA241" s="237"/>
      <c r="GNB241" s="237"/>
      <c r="GNC241" s="237"/>
      <c r="GND241" s="237"/>
      <c r="GNE241" s="237"/>
      <c r="GNF241" s="237"/>
      <c r="GNG241" s="237"/>
      <c r="GNH241" s="237"/>
      <c r="GNI241" s="237"/>
      <c r="GNJ241" s="237"/>
      <c r="GNK241" s="237"/>
      <c r="GNL241" s="237"/>
      <c r="GNM241" s="237"/>
      <c r="GNN241" s="237"/>
      <c r="GNO241" s="237"/>
      <c r="GNP241" s="237"/>
      <c r="GNQ241" s="237"/>
      <c r="GNR241" s="237"/>
      <c r="GNS241" s="237"/>
      <c r="GNT241" s="237"/>
      <c r="GNU241" s="237"/>
      <c r="GNV241" s="237"/>
      <c r="GNW241" s="237"/>
      <c r="GNX241" s="237"/>
      <c r="GNY241" s="237"/>
      <c r="GNZ241" s="237"/>
      <c r="GOA241" s="237"/>
      <c r="GOB241" s="237"/>
      <c r="GOC241" s="237"/>
      <c r="GOD241" s="237"/>
      <c r="GOE241" s="237"/>
      <c r="GOF241" s="237"/>
      <c r="GOG241" s="237"/>
      <c r="GOH241" s="237"/>
      <c r="GOI241" s="237"/>
      <c r="GOJ241" s="237"/>
      <c r="GOK241" s="237"/>
      <c r="GOL241" s="237"/>
      <c r="GOM241" s="237"/>
      <c r="GON241" s="237"/>
      <c r="GOO241" s="237"/>
      <c r="GOP241" s="237"/>
      <c r="GOQ241" s="237"/>
      <c r="GOR241" s="237"/>
      <c r="GOS241" s="237"/>
      <c r="GOT241" s="237"/>
      <c r="GOU241" s="237"/>
      <c r="GOV241" s="237"/>
      <c r="GOW241" s="237"/>
      <c r="GOX241" s="237"/>
      <c r="GOY241" s="237"/>
      <c r="GOZ241" s="237"/>
      <c r="GPA241" s="237"/>
      <c r="GPB241" s="237"/>
      <c r="GPC241" s="237"/>
      <c r="GPD241" s="237"/>
      <c r="GPE241" s="237"/>
      <c r="GPF241" s="237"/>
      <c r="GPG241" s="237"/>
      <c r="GPH241" s="237"/>
      <c r="GPI241" s="237"/>
      <c r="GPJ241" s="237"/>
      <c r="GPK241" s="237"/>
      <c r="GPL241" s="237"/>
      <c r="GPM241" s="237"/>
      <c r="GPN241" s="237"/>
      <c r="GPO241" s="237"/>
      <c r="GPP241" s="237"/>
      <c r="GPQ241" s="237"/>
      <c r="GPR241" s="237"/>
      <c r="GPS241" s="237"/>
      <c r="GPT241" s="237"/>
      <c r="GPU241" s="237"/>
      <c r="GPV241" s="237"/>
      <c r="GPW241" s="237"/>
      <c r="GPX241" s="237"/>
      <c r="GPY241" s="237"/>
      <c r="GPZ241" s="237"/>
      <c r="GQA241" s="237"/>
      <c r="GQB241" s="237"/>
      <c r="GQC241" s="237"/>
      <c r="GQD241" s="237"/>
      <c r="GQE241" s="237"/>
      <c r="GQF241" s="237"/>
      <c r="GQG241" s="237"/>
      <c r="GQH241" s="237"/>
      <c r="GQI241" s="237"/>
      <c r="GQJ241" s="237"/>
      <c r="GQK241" s="237"/>
      <c r="GQL241" s="237"/>
      <c r="GQM241" s="237"/>
      <c r="GQN241" s="237"/>
      <c r="GQO241" s="237"/>
      <c r="GQP241" s="237"/>
      <c r="GQQ241" s="237"/>
      <c r="GQR241" s="237"/>
      <c r="GQS241" s="237"/>
      <c r="GQT241" s="237"/>
      <c r="GQU241" s="237"/>
      <c r="GQV241" s="237"/>
      <c r="GQW241" s="237"/>
      <c r="GQX241" s="237"/>
      <c r="GQY241" s="237"/>
      <c r="GQZ241" s="237"/>
      <c r="GRA241" s="237"/>
      <c r="GRB241" s="237"/>
      <c r="GRC241" s="237"/>
      <c r="GRD241" s="237"/>
      <c r="GRE241" s="237"/>
      <c r="GRF241" s="237"/>
      <c r="GRG241" s="237"/>
      <c r="GRH241" s="237"/>
      <c r="GRI241" s="237"/>
      <c r="GRJ241" s="237"/>
      <c r="GRK241" s="237"/>
      <c r="GRL241" s="237"/>
      <c r="GRM241" s="237"/>
      <c r="GRN241" s="237"/>
      <c r="GRO241" s="237"/>
      <c r="GRP241" s="237"/>
      <c r="GRQ241" s="237"/>
      <c r="GRR241" s="237"/>
      <c r="GRS241" s="237"/>
      <c r="GRT241" s="237"/>
      <c r="GRU241" s="237"/>
      <c r="GRV241" s="237"/>
      <c r="GRW241" s="237"/>
      <c r="GRX241" s="237"/>
      <c r="GRY241" s="237"/>
      <c r="GRZ241" s="237"/>
      <c r="GSA241" s="237"/>
      <c r="GSB241" s="237"/>
      <c r="GSC241" s="237"/>
      <c r="GSD241" s="237"/>
      <c r="GSE241" s="237"/>
      <c r="GSF241" s="237"/>
      <c r="GSG241" s="237"/>
      <c r="GSH241" s="237"/>
      <c r="GSI241" s="237"/>
      <c r="GSJ241" s="237"/>
      <c r="GSK241" s="237"/>
      <c r="GSL241" s="237"/>
      <c r="GSM241" s="237"/>
      <c r="GSN241" s="237"/>
      <c r="GSO241" s="237"/>
      <c r="GSP241" s="237"/>
      <c r="GSQ241" s="237"/>
      <c r="GSR241" s="237"/>
      <c r="GSS241" s="237"/>
      <c r="GST241" s="237"/>
      <c r="GSU241" s="237"/>
      <c r="GSV241" s="237"/>
      <c r="GSW241" s="237"/>
      <c r="GSX241" s="237"/>
      <c r="GSY241" s="237"/>
      <c r="GSZ241" s="237"/>
      <c r="GTA241" s="237"/>
      <c r="GTB241" s="237"/>
      <c r="GTC241" s="237"/>
      <c r="GTD241" s="237"/>
      <c r="GTE241" s="237"/>
      <c r="GTF241" s="237"/>
      <c r="GTG241" s="237"/>
      <c r="GTH241" s="237"/>
      <c r="GTI241" s="237"/>
      <c r="GTJ241" s="237"/>
      <c r="GTK241" s="237"/>
      <c r="GTL241" s="237"/>
      <c r="GTM241" s="237"/>
      <c r="GTN241" s="237"/>
      <c r="GTO241" s="237"/>
      <c r="GTP241" s="237"/>
      <c r="GTQ241" s="237"/>
      <c r="GTR241" s="237"/>
      <c r="GTS241" s="237"/>
      <c r="GTT241" s="237"/>
      <c r="GTU241" s="237"/>
      <c r="GTV241" s="237"/>
      <c r="GTW241" s="237"/>
      <c r="GTX241" s="237"/>
      <c r="GTY241" s="237"/>
      <c r="GTZ241" s="237"/>
      <c r="GUA241" s="237"/>
      <c r="GUB241" s="237"/>
      <c r="GUC241" s="237"/>
      <c r="GUD241" s="237"/>
      <c r="GUE241" s="237"/>
      <c r="GUF241" s="237"/>
      <c r="GUG241" s="237"/>
      <c r="GUH241" s="237"/>
      <c r="GUI241" s="237"/>
      <c r="GUJ241" s="237"/>
      <c r="GUK241" s="237"/>
      <c r="GUL241" s="237"/>
      <c r="GUM241" s="237"/>
      <c r="GUN241" s="237"/>
      <c r="GUO241" s="237"/>
      <c r="GUP241" s="237"/>
      <c r="GUQ241" s="237"/>
      <c r="GUR241" s="237"/>
      <c r="GUS241" s="237"/>
      <c r="GUT241" s="237"/>
      <c r="GUU241" s="237"/>
      <c r="GUV241" s="237"/>
      <c r="GUW241" s="237"/>
      <c r="GUX241" s="237"/>
      <c r="GUY241" s="237"/>
      <c r="GUZ241" s="237"/>
      <c r="GVA241" s="237"/>
      <c r="GVB241" s="237"/>
      <c r="GVC241" s="237"/>
      <c r="GVD241" s="237"/>
      <c r="GVE241" s="237"/>
      <c r="GVF241" s="237"/>
      <c r="GVG241" s="237"/>
      <c r="GVH241" s="237"/>
      <c r="GVI241" s="237"/>
      <c r="GVJ241" s="237"/>
      <c r="GVK241" s="237"/>
      <c r="GVL241" s="237"/>
      <c r="GVM241" s="237"/>
      <c r="GVN241" s="237"/>
      <c r="GVO241" s="237"/>
      <c r="GVP241" s="237"/>
      <c r="GVQ241" s="237"/>
      <c r="GVR241" s="237"/>
      <c r="GVS241" s="237"/>
      <c r="GVT241" s="237"/>
      <c r="GVU241" s="237"/>
      <c r="GVV241" s="237"/>
      <c r="GVW241" s="237"/>
      <c r="GVX241" s="237"/>
      <c r="GVY241" s="237"/>
      <c r="GVZ241" s="237"/>
      <c r="GWA241" s="237"/>
      <c r="GWB241" s="237"/>
      <c r="GWC241" s="237"/>
      <c r="GWD241" s="237"/>
      <c r="GWE241" s="237"/>
      <c r="GWF241" s="237"/>
      <c r="GWG241" s="237"/>
      <c r="GWH241" s="237"/>
      <c r="GWI241" s="237"/>
      <c r="GWJ241" s="237"/>
      <c r="GWK241" s="237"/>
      <c r="GWL241" s="237"/>
      <c r="GWM241" s="237"/>
      <c r="GWN241" s="237"/>
      <c r="GWO241" s="237"/>
      <c r="GWP241" s="237"/>
      <c r="GWQ241" s="237"/>
      <c r="GWR241" s="237"/>
      <c r="GWS241" s="237"/>
      <c r="GWT241" s="237"/>
      <c r="GWU241" s="237"/>
      <c r="GWV241" s="237"/>
      <c r="GWW241" s="237"/>
      <c r="GWX241" s="237"/>
      <c r="GWY241" s="237"/>
      <c r="GWZ241" s="237"/>
      <c r="GXA241" s="237"/>
      <c r="GXB241" s="237"/>
      <c r="GXC241" s="237"/>
      <c r="GXD241" s="237"/>
      <c r="GXE241" s="237"/>
      <c r="GXF241" s="237"/>
      <c r="GXG241" s="237"/>
      <c r="GXH241" s="237"/>
      <c r="GXI241" s="237"/>
      <c r="GXJ241" s="237"/>
      <c r="GXK241" s="237"/>
      <c r="GXL241" s="237"/>
      <c r="GXM241" s="237"/>
      <c r="GXN241" s="237"/>
      <c r="GXO241" s="237"/>
      <c r="GXP241" s="237"/>
      <c r="GXQ241" s="237"/>
      <c r="GXR241" s="237"/>
      <c r="GXS241" s="237"/>
      <c r="GXT241" s="237"/>
      <c r="GXU241" s="237"/>
      <c r="GXV241" s="237"/>
      <c r="GXW241" s="237"/>
      <c r="GXX241" s="237"/>
      <c r="GXY241" s="237"/>
      <c r="GXZ241" s="237"/>
      <c r="GYA241" s="237"/>
      <c r="GYB241" s="237"/>
      <c r="GYC241" s="237"/>
      <c r="GYD241" s="237"/>
      <c r="GYE241" s="237"/>
      <c r="GYF241" s="237"/>
      <c r="GYG241" s="237"/>
      <c r="GYH241" s="237"/>
      <c r="GYI241" s="237"/>
      <c r="GYJ241" s="237"/>
      <c r="GYK241" s="237"/>
      <c r="GYL241" s="237"/>
      <c r="GYM241" s="237"/>
      <c r="GYN241" s="237"/>
      <c r="GYO241" s="237"/>
      <c r="GYP241" s="237"/>
      <c r="GYQ241" s="237"/>
      <c r="GYR241" s="237"/>
      <c r="GYS241" s="237"/>
      <c r="GYT241" s="237"/>
      <c r="GYU241" s="237"/>
      <c r="GYV241" s="237"/>
      <c r="GYW241" s="237"/>
      <c r="GYX241" s="237"/>
      <c r="GYY241" s="237"/>
      <c r="GYZ241" s="237"/>
      <c r="GZA241" s="237"/>
      <c r="GZB241" s="237"/>
      <c r="GZC241" s="237"/>
      <c r="GZD241" s="237"/>
      <c r="GZE241" s="237"/>
      <c r="GZF241" s="237"/>
      <c r="GZG241" s="237"/>
      <c r="GZH241" s="237"/>
      <c r="GZI241" s="237"/>
      <c r="GZJ241" s="237"/>
      <c r="GZK241" s="237"/>
      <c r="GZL241" s="237"/>
      <c r="GZM241" s="237"/>
      <c r="GZN241" s="237"/>
      <c r="GZO241" s="237"/>
      <c r="GZP241" s="237"/>
      <c r="GZQ241" s="237"/>
      <c r="GZR241" s="237"/>
      <c r="GZS241" s="237"/>
      <c r="GZT241" s="237"/>
      <c r="GZU241" s="237"/>
      <c r="GZV241" s="237"/>
      <c r="GZW241" s="237"/>
      <c r="GZX241" s="237"/>
      <c r="GZY241" s="237"/>
      <c r="GZZ241" s="237"/>
      <c r="HAA241" s="237"/>
      <c r="HAB241" s="237"/>
      <c r="HAC241" s="237"/>
      <c r="HAD241" s="237"/>
      <c r="HAE241" s="237"/>
      <c r="HAF241" s="237"/>
      <c r="HAG241" s="237"/>
      <c r="HAH241" s="237"/>
      <c r="HAI241" s="237"/>
      <c r="HAJ241" s="237"/>
      <c r="HAK241" s="237"/>
      <c r="HAL241" s="237"/>
      <c r="HAM241" s="237"/>
      <c r="HAN241" s="237"/>
      <c r="HAO241" s="237"/>
      <c r="HAP241" s="237"/>
      <c r="HAQ241" s="237"/>
      <c r="HAR241" s="237"/>
      <c r="HAS241" s="237"/>
      <c r="HAT241" s="237"/>
      <c r="HAU241" s="237"/>
      <c r="HAV241" s="237"/>
      <c r="HAW241" s="237"/>
      <c r="HAX241" s="237"/>
      <c r="HAY241" s="237"/>
      <c r="HAZ241" s="237"/>
      <c r="HBA241" s="237"/>
      <c r="HBB241" s="237"/>
      <c r="HBC241" s="237"/>
      <c r="HBD241" s="237"/>
      <c r="HBE241" s="237"/>
      <c r="HBF241" s="237"/>
      <c r="HBG241" s="237"/>
      <c r="HBH241" s="237"/>
      <c r="HBI241" s="237"/>
      <c r="HBJ241" s="237"/>
      <c r="HBK241" s="237"/>
      <c r="HBL241" s="237"/>
      <c r="HBM241" s="237"/>
      <c r="HBN241" s="237"/>
      <c r="HBO241" s="237"/>
      <c r="HBP241" s="237"/>
      <c r="HBQ241" s="237"/>
      <c r="HBR241" s="237"/>
      <c r="HBS241" s="237"/>
      <c r="HBT241" s="237"/>
      <c r="HBU241" s="237"/>
      <c r="HBV241" s="237"/>
      <c r="HBW241" s="237"/>
      <c r="HBX241" s="237"/>
      <c r="HBY241" s="237"/>
      <c r="HBZ241" s="237"/>
      <c r="HCA241" s="237"/>
      <c r="HCB241" s="237"/>
      <c r="HCC241" s="237"/>
      <c r="HCD241" s="237"/>
      <c r="HCE241" s="237"/>
      <c r="HCF241" s="237"/>
      <c r="HCG241" s="237"/>
      <c r="HCH241" s="237"/>
      <c r="HCI241" s="237"/>
      <c r="HCJ241" s="237"/>
      <c r="HCK241" s="237"/>
      <c r="HCL241" s="237"/>
      <c r="HCM241" s="237"/>
      <c r="HCN241" s="237"/>
      <c r="HCO241" s="237"/>
      <c r="HCP241" s="237"/>
      <c r="HCQ241" s="237"/>
      <c r="HCR241" s="237"/>
      <c r="HCS241" s="237"/>
      <c r="HCT241" s="237"/>
      <c r="HCU241" s="237"/>
      <c r="HCV241" s="237"/>
      <c r="HCW241" s="237"/>
      <c r="HCX241" s="237"/>
      <c r="HCY241" s="237"/>
      <c r="HCZ241" s="237"/>
      <c r="HDA241" s="237"/>
      <c r="HDB241" s="237"/>
      <c r="HDC241" s="237"/>
      <c r="HDD241" s="237"/>
      <c r="HDE241" s="237"/>
      <c r="HDF241" s="237"/>
      <c r="HDG241" s="237"/>
      <c r="HDH241" s="237"/>
      <c r="HDI241" s="237"/>
      <c r="HDJ241" s="237"/>
      <c r="HDK241" s="237"/>
      <c r="HDL241" s="237"/>
      <c r="HDM241" s="237"/>
      <c r="HDN241" s="237"/>
      <c r="HDO241" s="237"/>
      <c r="HDP241" s="237"/>
      <c r="HDQ241" s="237"/>
      <c r="HDR241" s="237"/>
      <c r="HDS241" s="237"/>
      <c r="HDT241" s="237"/>
      <c r="HDU241" s="237"/>
      <c r="HDV241" s="237"/>
      <c r="HDW241" s="237"/>
      <c r="HDX241" s="237"/>
      <c r="HDY241" s="237"/>
      <c r="HDZ241" s="237"/>
      <c r="HEA241" s="237"/>
      <c r="HEB241" s="237"/>
      <c r="HEC241" s="237"/>
      <c r="HED241" s="237"/>
      <c r="HEE241" s="237"/>
      <c r="HEF241" s="237"/>
      <c r="HEG241" s="237"/>
      <c r="HEH241" s="237"/>
      <c r="HEI241" s="237"/>
      <c r="HEJ241" s="237"/>
      <c r="HEK241" s="237"/>
      <c r="HEL241" s="237"/>
      <c r="HEM241" s="237"/>
      <c r="HEN241" s="237"/>
      <c r="HEO241" s="237"/>
      <c r="HEP241" s="237"/>
      <c r="HEQ241" s="237"/>
      <c r="HER241" s="237"/>
      <c r="HES241" s="237"/>
      <c r="HET241" s="237"/>
      <c r="HEU241" s="237"/>
      <c r="HEV241" s="237"/>
      <c r="HEW241" s="237"/>
      <c r="HEX241" s="237"/>
      <c r="HEY241" s="237"/>
      <c r="HEZ241" s="237"/>
      <c r="HFA241" s="237"/>
      <c r="HFB241" s="237"/>
      <c r="HFC241" s="237"/>
      <c r="HFD241" s="237"/>
      <c r="HFE241" s="237"/>
      <c r="HFF241" s="237"/>
      <c r="HFG241" s="237"/>
      <c r="HFH241" s="237"/>
      <c r="HFI241" s="237"/>
      <c r="HFJ241" s="237"/>
      <c r="HFK241" s="237"/>
      <c r="HFL241" s="237"/>
      <c r="HFM241" s="237"/>
      <c r="HFN241" s="237"/>
      <c r="HFO241" s="237"/>
      <c r="HFP241" s="237"/>
      <c r="HFQ241" s="237"/>
      <c r="HFR241" s="237"/>
      <c r="HFS241" s="237"/>
      <c r="HFT241" s="237"/>
      <c r="HFU241" s="237"/>
      <c r="HFV241" s="237"/>
      <c r="HFW241" s="237"/>
      <c r="HFX241" s="237"/>
      <c r="HFY241" s="237"/>
      <c r="HFZ241" s="237"/>
      <c r="HGA241" s="237"/>
      <c r="HGB241" s="237"/>
      <c r="HGC241" s="237"/>
      <c r="HGD241" s="237"/>
      <c r="HGE241" s="237"/>
      <c r="HGF241" s="237"/>
      <c r="HGG241" s="237"/>
      <c r="HGH241" s="237"/>
      <c r="HGI241" s="237"/>
      <c r="HGJ241" s="237"/>
      <c r="HGK241" s="237"/>
      <c r="HGL241" s="237"/>
      <c r="HGM241" s="237"/>
      <c r="HGN241" s="237"/>
      <c r="HGO241" s="237"/>
      <c r="HGP241" s="237"/>
      <c r="HGQ241" s="237"/>
      <c r="HGR241" s="237"/>
      <c r="HGS241" s="237"/>
      <c r="HGT241" s="237"/>
      <c r="HGU241" s="237"/>
      <c r="HGV241" s="237"/>
      <c r="HGW241" s="237"/>
      <c r="HGX241" s="237"/>
      <c r="HGY241" s="237"/>
      <c r="HGZ241" s="237"/>
      <c r="HHA241" s="237"/>
      <c r="HHB241" s="237"/>
      <c r="HHC241" s="237"/>
      <c r="HHD241" s="237"/>
      <c r="HHE241" s="237"/>
      <c r="HHF241" s="237"/>
      <c r="HHG241" s="237"/>
      <c r="HHH241" s="237"/>
      <c r="HHI241" s="237"/>
      <c r="HHJ241" s="237"/>
      <c r="HHK241" s="237"/>
      <c r="HHL241" s="237"/>
      <c r="HHM241" s="237"/>
      <c r="HHN241" s="237"/>
      <c r="HHO241" s="237"/>
      <c r="HHP241" s="237"/>
      <c r="HHQ241" s="237"/>
      <c r="HHR241" s="237"/>
      <c r="HHS241" s="237"/>
      <c r="HHT241" s="237"/>
      <c r="HHU241" s="237"/>
      <c r="HHV241" s="237"/>
      <c r="HHW241" s="237"/>
      <c r="HHX241" s="237"/>
      <c r="HHY241" s="237"/>
      <c r="HHZ241" s="237"/>
      <c r="HIA241" s="237"/>
      <c r="HIB241" s="237"/>
      <c r="HIC241" s="237"/>
      <c r="HID241" s="237"/>
      <c r="HIE241" s="237"/>
      <c r="HIF241" s="237"/>
      <c r="HIG241" s="237"/>
      <c r="HIH241" s="237"/>
      <c r="HII241" s="237"/>
      <c r="HIJ241" s="237"/>
      <c r="HIK241" s="237"/>
      <c r="HIL241" s="237"/>
      <c r="HIM241" s="237"/>
      <c r="HIN241" s="237"/>
      <c r="HIO241" s="237"/>
      <c r="HIP241" s="237"/>
      <c r="HIQ241" s="237"/>
      <c r="HIR241" s="237"/>
      <c r="HIS241" s="237"/>
      <c r="HIT241" s="237"/>
      <c r="HIU241" s="237"/>
      <c r="HIV241" s="237"/>
      <c r="HIW241" s="237"/>
      <c r="HIX241" s="237"/>
      <c r="HIY241" s="237"/>
      <c r="HIZ241" s="237"/>
      <c r="HJA241" s="237"/>
      <c r="HJB241" s="237"/>
      <c r="HJC241" s="237"/>
      <c r="HJD241" s="237"/>
      <c r="HJE241" s="237"/>
      <c r="HJF241" s="237"/>
      <c r="HJG241" s="237"/>
      <c r="HJH241" s="237"/>
      <c r="HJI241" s="237"/>
      <c r="HJJ241" s="237"/>
      <c r="HJK241" s="237"/>
      <c r="HJL241" s="237"/>
      <c r="HJM241" s="237"/>
      <c r="HJN241" s="237"/>
      <c r="HJO241" s="237"/>
      <c r="HJP241" s="237"/>
      <c r="HJQ241" s="237"/>
      <c r="HJR241" s="237"/>
      <c r="HJS241" s="237"/>
      <c r="HJT241" s="237"/>
      <c r="HJU241" s="237"/>
      <c r="HJV241" s="237"/>
      <c r="HJW241" s="237"/>
      <c r="HJX241" s="237"/>
      <c r="HJY241" s="237"/>
      <c r="HJZ241" s="237"/>
      <c r="HKA241" s="237"/>
      <c r="HKB241" s="237"/>
      <c r="HKC241" s="237"/>
      <c r="HKD241" s="237"/>
      <c r="HKE241" s="237"/>
      <c r="HKF241" s="237"/>
      <c r="HKG241" s="237"/>
      <c r="HKH241" s="237"/>
      <c r="HKI241" s="237"/>
      <c r="HKJ241" s="237"/>
      <c r="HKK241" s="237"/>
      <c r="HKL241" s="237"/>
      <c r="HKM241" s="237"/>
      <c r="HKN241" s="237"/>
      <c r="HKO241" s="237"/>
      <c r="HKP241" s="237"/>
      <c r="HKQ241" s="237"/>
      <c r="HKR241" s="237"/>
      <c r="HKS241" s="237"/>
      <c r="HKT241" s="237"/>
      <c r="HKU241" s="237"/>
      <c r="HKV241" s="237"/>
      <c r="HKW241" s="237"/>
      <c r="HKX241" s="237"/>
      <c r="HKY241" s="237"/>
      <c r="HKZ241" s="237"/>
      <c r="HLA241" s="237"/>
      <c r="HLB241" s="237"/>
      <c r="HLC241" s="237"/>
      <c r="HLD241" s="237"/>
      <c r="HLE241" s="237"/>
      <c r="HLF241" s="237"/>
      <c r="HLG241" s="237"/>
      <c r="HLH241" s="237"/>
      <c r="HLI241" s="237"/>
      <c r="HLJ241" s="237"/>
      <c r="HLK241" s="237"/>
      <c r="HLL241" s="237"/>
      <c r="HLM241" s="237"/>
      <c r="HLN241" s="237"/>
      <c r="HLO241" s="237"/>
      <c r="HLP241" s="237"/>
      <c r="HLQ241" s="237"/>
      <c r="HLR241" s="237"/>
      <c r="HLS241" s="237"/>
      <c r="HLT241" s="237"/>
      <c r="HLU241" s="237"/>
      <c r="HLV241" s="237"/>
      <c r="HLW241" s="237"/>
      <c r="HLX241" s="237"/>
      <c r="HLY241" s="237"/>
      <c r="HLZ241" s="237"/>
      <c r="HMA241" s="237"/>
      <c r="HMB241" s="237"/>
      <c r="HMC241" s="237"/>
      <c r="HMD241" s="237"/>
      <c r="HME241" s="237"/>
      <c r="HMF241" s="237"/>
      <c r="HMG241" s="237"/>
      <c r="HMH241" s="237"/>
      <c r="HMI241" s="237"/>
      <c r="HMJ241" s="237"/>
      <c r="HMK241" s="237"/>
      <c r="HML241" s="237"/>
      <c r="HMM241" s="237"/>
      <c r="HMN241" s="237"/>
      <c r="HMO241" s="237"/>
      <c r="HMP241" s="237"/>
      <c r="HMQ241" s="237"/>
      <c r="HMR241" s="237"/>
      <c r="HMS241" s="237"/>
      <c r="HMT241" s="237"/>
      <c r="HMU241" s="237"/>
      <c r="HMV241" s="237"/>
      <c r="HMW241" s="237"/>
      <c r="HMX241" s="237"/>
      <c r="HMY241" s="237"/>
      <c r="HMZ241" s="237"/>
      <c r="HNA241" s="237"/>
      <c r="HNB241" s="237"/>
      <c r="HNC241" s="237"/>
      <c r="HND241" s="237"/>
      <c r="HNE241" s="237"/>
      <c r="HNF241" s="237"/>
      <c r="HNG241" s="237"/>
      <c r="HNH241" s="237"/>
      <c r="HNI241" s="237"/>
      <c r="HNJ241" s="237"/>
      <c r="HNK241" s="237"/>
      <c r="HNL241" s="237"/>
      <c r="HNM241" s="237"/>
      <c r="HNN241" s="237"/>
      <c r="HNO241" s="237"/>
      <c r="HNP241" s="237"/>
      <c r="HNQ241" s="237"/>
      <c r="HNR241" s="237"/>
      <c r="HNS241" s="237"/>
      <c r="HNT241" s="237"/>
      <c r="HNU241" s="237"/>
      <c r="HNV241" s="237"/>
      <c r="HNW241" s="237"/>
      <c r="HNX241" s="237"/>
      <c r="HNY241" s="237"/>
      <c r="HNZ241" s="237"/>
      <c r="HOA241" s="237"/>
      <c r="HOB241" s="237"/>
      <c r="HOC241" s="237"/>
      <c r="HOD241" s="237"/>
      <c r="HOE241" s="237"/>
      <c r="HOF241" s="237"/>
      <c r="HOG241" s="237"/>
      <c r="HOH241" s="237"/>
      <c r="HOI241" s="237"/>
      <c r="HOJ241" s="237"/>
      <c r="HOK241" s="237"/>
      <c r="HOL241" s="237"/>
      <c r="HOM241" s="237"/>
      <c r="HON241" s="237"/>
      <c r="HOO241" s="237"/>
      <c r="HOP241" s="237"/>
      <c r="HOQ241" s="237"/>
      <c r="HOR241" s="237"/>
      <c r="HOS241" s="237"/>
      <c r="HOT241" s="237"/>
      <c r="HOU241" s="237"/>
      <c r="HOV241" s="237"/>
      <c r="HOW241" s="237"/>
      <c r="HOX241" s="237"/>
      <c r="HOY241" s="237"/>
      <c r="HOZ241" s="237"/>
      <c r="HPA241" s="237"/>
      <c r="HPB241" s="237"/>
      <c r="HPC241" s="237"/>
      <c r="HPD241" s="237"/>
      <c r="HPE241" s="237"/>
      <c r="HPF241" s="237"/>
      <c r="HPG241" s="237"/>
      <c r="HPH241" s="237"/>
      <c r="HPI241" s="237"/>
      <c r="HPJ241" s="237"/>
      <c r="HPK241" s="237"/>
      <c r="HPL241" s="237"/>
      <c r="HPM241" s="237"/>
      <c r="HPN241" s="237"/>
      <c r="HPO241" s="237"/>
      <c r="HPP241" s="237"/>
      <c r="HPQ241" s="237"/>
      <c r="HPR241" s="237"/>
      <c r="HPS241" s="237"/>
      <c r="HPT241" s="237"/>
      <c r="HPU241" s="237"/>
      <c r="HPV241" s="237"/>
      <c r="HPW241" s="237"/>
      <c r="HPX241" s="237"/>
      <c r="HPY241" s="237"/>
      <c r="HPZ241" s="237"/>
      <c r="HQA241" s="237"/>
      <c r="HQB241" s="237"/>
      <c r="HQC241" s="237"/>
      <c r="HQD241" s="237"/>
      <c r="HQE241" s="237"/>
      <c r="HQF241" s="237"/>
      <c r="HQG241" s="237"/>
      <c r="HQH241" s="237"/>
      <c r="HQI241" s="237"/>
      <c r="HQJ241" s="237"/>
      <c r="HQK241" s="237"/>
      <c r="HQL241" s="237"/>
      <c r="HQM241" s="237"/>
      <c r="HQN241" s="237"/>
      <c r="HQO241" s="237"/>
      <c r="HQP241" s="237"/>
      <c r="HQQ241" s="237"/>
      <c r="HQR241" s="237"/>
      <c r="HQS241" s="237"/>
      <c r="HQT241" s="237"/>
      <c r="HQU241" s="237"/>
      <c r="HQV241" s="237"/>
      <c r="HQW241" s="237"/>
      <c r="HQX241" s="237"/>
      <c r="HQY241" s="237"/>
      <c r="HQZ241" s="237"/>
      <c r="HRA241" s="237"/>
      <c r="HRB241" s="237"/>
      <c r="HRC241" s="237"/>
      <c r="HRD241" s="237"/>
      <c r="HRE241" s="237"/>
      <c r="HRF241" s="237"/>
      <c r="HRG241" s="237"/>
      <c r="HRH241" s="237"/>
      <c r="HRI241" s="237"/>
      <c r="HRJ241" s="237"/>
      <c r="HRK241" s="237"/>
      <c r="HRL241" s="237"/>
      <c r="HRM241" s="237"/>
      <c r="HRN241" s="237"/>
      <c r="HRO241" s="237"/>
      <c r="HRP241" s="237"/>
      <c r="HRQ241" s="237"/>
      <c r="HRR241" s="237"/>
      <c r="HRS241" s="237"/>
      <c r="HRT241" s="237"/>
      <c r="HRU241" s="237"/>
      <c r="HRV241" s="237"/>
      <c r="HRW241" s="237"/>
      <c r="HRX241" s="237"/>
      <c r="HRY241" s="237"/>
      <c r="HRZ241" s="237"/>
      <c r="HSA241" s="237"/>
      <c r="HSB241" s="237"/>
      <c r="HSC241" s="237"/>
      <c r="HSD241" s="237"/>
      <c r="HSE241" s="237"/>
      <c r="HSF241" s="237"/>
      <c r="HSG241" s="237"/>
      <c r="HSH241" s="237"/>
      <c r="HSI241" s="237"/>
      <c r="HSJ241" s="237"/>
      <c r="HSK241" s="237"/>
      <c r="HSL241" s="237"/>
      <c r="HSM241" s="237"/>
      <c r="HSN241" s="237"/>
      <c r="HSO241" s="237"/>
      <c r="HSP241" s="237"/>
      <c r="HSQ241" s="237"/>
      <c r="HSR241" s="237"/>
      <c r="HSS241" s="237"/>
      <c r="HST241" s="237"/>
      <c r="HSU241" s="237"/>
      <c r="HSV241" s="237"/>
      <c r="HSW241" s="237"/>
      <c r="HSX241" s="237"/>
      <c r="HSY241" s="237"/>
      <c r="HSZ241" s="237"/>
      <c r="HTA241" s="237"/>
      <c r="HTB241" s="237"/>
      <c r="HTC241" s="237"/>
      <c r="HTD241" s="237"/>
      <c r="HTE241" s="237"/>
      <c r="HTF241" s="237"/>
      <c r="HTG241" s="237"/>
      <c r="HTH241" s="237"/>
      <c r="HTI241" s="237"/>
      <c r="HTJ241" s="237"/>
      <c r="HTK241" s="237"/>
      <c r="HTL241" s="237"/>
      <c r="HTM241" s="237"/>
      <c r="HTN241" s="237"/>
      <c r="HTO241" s="237"/>
      <c r="HTP241" s="237"/>
      <c r="HTQ241" s="237"/>
      <c r="HTR241" s="237"/>
      <c r="HTS241" s="237"/>
      <c r="HTT241" s="237"/>
      <c r="HTU241" s="237"/>
      <c r="HTV241" s="237"/>
      <c r="HTW241" s="237"/>
      <c r="HTX241" s="237"/>
      <c r="HTY241" s="237"/>
      <c r="HTZ241" s="237"/>
      <c r="HUA241" s="237"/>
      <c r="HUB241" s="237"/>
      <c r="HUC241" s="237"/>
      <c r="HUD241" s="237"/>
      <c r="HUE241" s="237"/>
      <c r="HUF241" s="237"/>
      <c r="HUG241" s="237"/>
      <c r="HUH241" s="237"/>
      <c r="HUI241" s="237"/>
      <c r="HUJ241" s="237"/>
      <c r="HUK241" s="237"/>
      <c r="HUL241" s="237"/>
      <c r="HUM241" s="237"/>
      <c r="HUN241" s="237"/>
      <c r="HUO241" s="237"/>
      <c r="HUP241" s="237"/>
      <c r="HUQ241" s="237"/>
      <c r="HUR241" s="237"/>
      <c r="HUS241" s="237"/>
      <c r="HUT241" s="237"/>
      <c r="HUU241" s="237"/>
      <c r="HUV241" s="237"/>
      <c r="HUW241" s="237"/>
      <c r="HUX241" s="237"/>
      <c r="HUY241" s="237"/>
      <c r="HUZ241" s="237"/>
      <c r="HVA241" s="237"/>
      <c r="HVB241" s="237"/>
      <c r="HVC241" s="237"/>
      <c r="HVD241" s="237"/>
      <c r="HVE241" s="237"/>
      <c r="HVF241" s="237"/>
      <c r="HVG241" s="237"/>
      <c r="HVH241" s="237"/>
      <c r="HVI241" s="237"/>
      <c r="HVJ241" s="237"/>
      <c r="HVK241" s="237"/>
      <c r="HVL241" s="237"/>
      <c r="HVM241" s="237"/>
      <c r="HVN241" s="237"/>
      <c r="HVO241" s="237"/>
      <c r="HVP241" s="237"/>
      <c r="HVQ241" s="237"/>
      <c r="HVR241" s="237"/>
      <c r="HVS241" s="237"/>
      <c r="HVT241" s="237"/>
      <c r="HVU241" s="237"/>
      <c r="HVV241" s="237"/>
      <c r="HVW241" s="237"/>
      <c r="HVX241" s="237"/>
      <c r="HVY241" s="237"/>
      <c r="HVZ241" s="237"/>
      <c r="HWA241" s="237"/>
      <c r="HWB241" s="237"/>
      <c r="HWC241" s="237"/>
      <c r="HWD241" s="237"/>
      <c r="HWE241" s="237"/>
      <c r="HWF241" s="237"/>
      <c r="HWG241" s="237"/>
      <c r="HWH241" s="237"/>
      <c r="HWI241" s="237"/>
      <c r="HWJ241" s="237"/>
      <c r="HWK241" s="237"/>
      <c r="HWL241" s="237"/>
      <c r="HWM241" s="237"/>
      <c r="HWN241" s="237"/>
      <c r="HWO241" s="237"/>
      <c r="HWP241" s="237"/>
      <c r="HWQ241" s="237"/>
      <c r="HWR241" s="237"/>
      <c r="HWS241" s="237"/>
      <c r="HWT241" s="237"/>
      <c r="HWU241" s="237"/>
      <c r="HWV241" s="237"/>
      <c r="HWW241" s="237"/>
      <c r="HWX241" s="237"/>
      <c r="HWY241" s="237"/>
      <c r="HWZ241" s="237"/>
      <c r="HXA241" s="237"/>
      <c r="HXB241" s="237"/>
      <c r="HXC241" s="237"/>
      <c r="HXD241" s="237"/>
      <c r="HXE241" s="237"/>
      <c r="HXF241" s="237"/>
      <c r="HXG241" s="237"/>
      <c r="HXH241" s="237"/>
      <c r="HXI241" s="237"/>
      <c r="HXJ241" s="237"/>
      <c r="HXK241" s="237"/>
      <c r="HXL241" s="237"/>
      <c r="HXM241" s="237"/>
      <c r="HXN241" s="237"/>
      <c r="HXO241" s="237"/>
      <c r="HXP241" s="237"/>
      <c r="HXQ241" s="237"/>
      <c r="HXR241" s="237"/>
      <c r="HXS241" s="237"/>
      <c r="HXT241" s="237"/>
      <c r="HXU241" s="237"/>
      <c r="HXV241" s="237"/>
      <c r="HXW241" s="237"/>
      <c r="HXX241" s="237"/>
      <c r="HXY241" s="237"/>
      <c r="HXZ241" s="237"/>
      <c r="HYA241" s="237"/>
      <c r="HYB241" s="237"/>
      <c r="HYC241" s="237"/>
      <c r="HYD241" s="237"/>
      <c r="HYE241" s="237"/>
      <c r="HYF241" s="237"/>
      <c r="HYG241" s="237"/>
      <c r="HYH241" s="237"/>
      <c r="HYI241" s="237"/>
      <c r="HYJ241" s="237"/>
      <c r="HYK241" s="237"/>
      <c r="HYL241" s="237"/>
      <c r="HYM241" s="237"/>
      <c r="HYN241" s="237"/>
      <c r="HYO241" s="237"/>
      <c r="HYP241" s="237"/>
      <c r="HYQ241" s="237"/>
      <c r="HYR241" s="237"/>
      <c r="HYS241" s="237"/>
      <c r="HYT241" s="237"/>
      <c r="HYU241" s="237"/>
      <c r="HYV241" s="237"/>
      <c r="HYW241" s="237"/>
      <c r="HYX241" s="237"/>
      <c r="HYY241" s="237"/>
      <c r="HYZ241" s="237"/>
      <c r="HZA241" s="237"/>
      <c r="HZB241" s="237"/>
      <c r="HZC241" s="237"/>
      <c r="HZD241" s="237"/>
      <c r="HZE241" s="237"/>
      <c r="HZF241" s="237"/>
      <c r="HZG241" s="237"/>
      <c r="HZH241" s="237"/>
      <c r="HZI241" s="237"/>
      <c r="HZJ241" s="237"/>
      <c r="HZK241" s="237"/>
      <c r="HZL241" s="237"/>
      <c r="HZM241" s="237"/>
      <c r="HZN241" s="237"/>
      <c r="HZO241" s="237"/>
      <c r="HZP241" s="237"/>
      <c r="HZQ241" s="237"/>
      <c r="HZR241" s="237"/>
      <c r="HZS241" s="237"/>
      <c r="HZT241" s="237"/>
      <c r="HZU241" s="237"/>
      <c r="HZV241" s="237"/>
      <c r="HZW241" s="237"/>
      <c r="HZX241" s="237"/>
      <c r="HZY241" s="237"/>
      <c r="HZZ241" s="237"/>
      <c r="IAA241" s="237"/>
      <c r="IAB241" s="237"/>
      <c r="IAC241" s="237"/>
      <c r="IAD241" s="237"/>
      <c r="IAE241" s="237"/>
      <c r="IAF241" s="237"/>
      <c r="IAG241" s="237"/>
      <c r="IAH241" s="237"/>
      <c r="IAI241" s="237"/>
      <c r="IAJ241" s="237"/>
      <c r="IAK241" s="237"/>
      <c r="IAL241" s="237"/>
      <c r="IAM241" s="237"/>
      <c r="IAN241" s="237"/>
      <c r="IAO241" s="237"/>
      <c r="IAP241" s="237"/>
      <c r="IAQ241" s="237"/>
      <c r="IAR241" s="237"/>
      <c r="IAS241" s="237"/>
      <c r="IAT241" s="237"/>
      <c r="IAU241" s="237"/>
      <c r="IAV241" s="237"/>
      <c r="IAW241" s="237"/>
      <c r="IAX241" s="237"/>
      <c r="IAY241" s="237"/>
      <c r="IAZ241" s="237"/>
      <c r="IBA241" s="237"/>
      <c r="IBB241" s="237"/>
      <c r="IBC241" s="237"/>
      <c r="IBD241" s="237"/>
      <c r="IBE241" s="237"/>
      <c r="IBF241" s="237"/>
      <c r="IBG241" s="237"/>
      <c r="IBH241" s="237"/>
      <c r="IBI241" s="237"/>
      <c r="IBJ241" s="237"/>
      <c r="IBK241" s="237"/>
      <c r="IBL241" s="237"/>
      <c r="IBM241" s="237"/>
      <c r="IBN241" s="237"/>
      <c r="IBO241" s="237"/>
      <c r="IBP241" s="237"/>
      <c r="IBQ241" s="237"/>
      <c r="IBR241" s="237"/>
      <c r="IBS241" s="237"/>
      <c r="IBT241" s="237"/>
      <c r="IBU241" s="237"/>
      <c r="IBV241" s="237"/>
      <c r="IBW241" s="237"/>
      <c r="IBX241" s="237"/>
      <c r="IBY241" s="237"/>
      <c r="IBZ241" s="237"/>
      <c r="ICA241" s="237"/>
      <c r="ICB241" s="237"/>
      <c r="ICC241" s="237"/>
      <c r="ICD241" s="237"/>
      <c r="ICE241" s="237"/>
      <c r="ICF241" s="237"/>
      <c r="ICG241" s="237"/>
      <c r="ICH241" s="237"/>
      <c r="ICI241" s="237"/>
      <c r="ICJ241" s="237"/>
      <c r="ICK241" s="237"/>
      <c r="ICL241" s="237"/>
      <c r="ICM241" s="237"/>
      <c r="ICN241" s="237"/>
      <c r="ICO241" s="237"/>
      <c r="ICP241" s="237"/>
      <c r="ICQ241" s="237"/>
      <c r="ICR241" s="237"/>
      <c r="ICS241" s="237"/>
      <c r="ICT241" s="237"/>
      <c r="ICU241" s="237"/>
      <c r="ICV241" s="237"/>
      <c r="ICW241" s="237"/>
      <c r="ICX241" s="237"/>
      <c r="ICY241" s="237"/>
      <c r="ICZ241" s="237"/>
      <c r="IDA241" s="237"/>
      <c r="IDB241" s="237"/>
      <c r="IDC241" s="237"/>
      <c r="IDD241" s="237"/>
      <c r="IDE241" s="237"/>
      <c r="IDF241" s="237"/>
      <c r="IDG241" s="237"/>
      <c r="IDH241" s="237"/>
      <c r="IDI241" s="237"/>
      <c r="IDJ241" s="237"/>
      <c r="IDK241" s="237"/>
      <c r="IDL241" s="237"/>
      <c r="IDM241" s="237"/>
      <c r="IDN241" s="237"/>
      <c r="IDO241" s="237"/>
      <c r="IDP241" s="237"/>
      <c r="IDQ241" s="237"/>
      <c r="IDR241" s="237"/>
      <c r="IDS241" s="237"/>
      <c r="IDT241" s="237"/>
      <c r="IDU241" s="237"/>
      <c r="IDV241" s="237"/>
      <c r="IDW241" s="237"/>
      <c r="IDX241" s="237"/>
      <c r="IDY241" s="237"/>
      <c r="IDZ241" s="237"/>
      <c r="IEA241" s="237"/>
      <c r="IEB241" s="237"/>
      <c r="IEC241" s="237"/>
      <c r="IED241" s="237"/>
      <c r="IEE241" s="237"/>
      <c r="IEF241" s="237"/>
      <c r="IEG241" s="237"/>
      <c r="IEH241" s="237"/>
      <c r="IEI241" s="237"/>
      <c r="IEJ241" s="237"/>
      <c r="IEK241" s="237"/>
      <c r="IEL241" s="237"/>
      <c r="IEM241" s="237"/>
      <c r="IEN241" s="237"/>
      <c r="IEO241" s="237"/>
      <c r="IEP241" s="237"/>
      <c r="IEQ241" s="237"/>
      <c r="IER241" s="237"/>
      <c r="IES241" s="237"/>
      <c r="IET241" s="237"/>
      <c r="IEU241" s="237"/>
      <c r="IEV241" s="237"/>
      <c r="IEW241" s="237"/>
      <c r="IEX241" s="237"/>
      <c r="IEY241" s="237"/>
      <c r="IEZ241" s="237"/>
      <c r="IFA241" s="237"/>
      <c r="IFB241" s="237"/>
      <c r="IFC241" s="237"/>
      <c r="IFD241" s="237"/>
      <c r="IFE241" s="237"/>
      <c r="IFF241" s="237"/>
      <c r="IFG241" s="237"/>
      <c r="IFH241" s="237"/>
      <c r="IFI241" s="237"/>
      <c r="IFJ241" s="237"/>
      <c r="IFK241" s="237"/>
      <c r="IFL241" s="237"/>
      <c r="IFM241" s="237"/>
      <c r="IFN241" s="237"/>
      <c r="IFO241" s="237"/>
      <c r="IFP241" s="237"/>
      <c r="IFQ241" s="237"/>
      <c r="IFR241" s="237"/>
      <c r="IFS241" s="237"/>
      <c r="IFT241" s="237"/>
      <c r="IFU241" s="237"/>
      <c r="IFV241" s="237"/>
      <c r="IFW241" s="237"/>
      <c r="IFX241" s="237"/>
      <c r="IFY241" s="237"/>
      <c r="IFZ241" s="237"/>
      <c r="IGA241" s="237"/>
      <c r="IGB241" s="237"/>
      <c r="IGC241" s="237"/>
      <c r="IGD241" s="237"/>
      <c r="IGE241" s="237"/>
      <c r="IGF241" s="237"/>
      <c r="IGG241" s="237"/>
      <c r="IGH241" s="237"/>
      <c r="IGI241" s="237"/>
      <c r="IGJ241" s="237"/>
      <c r="IGK241" s="237"/>
      <c r="IGL241" s="237"/>
      <c r="IGM241" s="237"/>
      <c r="IGN241" s="237"/>
      <c r="IGO241" s="237"/>
      <c r="IGP241" s="237"/>
      <c r="IGQ241" s="237"/>
      <c r="IGR241" s="237"/>
      <c r="IGS241" s="237"/>
      <c r="IGT241" s="237"/>
      <c r="IGU241" s="237"/>
      <c r="IGV241" s="237"/>
      <c r="IGW241" s="237"/>
      <c r="IGX241" s="237"/>
      <c r="IGY241" s="237"/>
      <c r="IGZ241" s="237"/>
      <c r="IHA241" s="237"/>
      <c r="IHB241" s="237"/>
      <c r="IHC241" s="237"/>
      <c r="IHD241" s="237"/>
      <c r="IHE241" s="237"/>
      <c r="IHF241" s="237"/>
      <c r="IHG241" s="237"/>
      <c r="IHH241" s="237"/>
      <c r="IHI241" s="237"/>
      <c r="IHJ241" s="237"/>
      <c r="IHK241" s="237"/>
      <c r="IHL241" s="237"/>
      <c r="IHM241" s="237"/>
      <c r="IHN241" s="237"/>
      <c r="IHO241" s="237"/>
      <c r="IHP241" s="237"/>
      <c r="IHQ241" s="237"/>
      <c r="IHR241" s="237"/>
      <c r="IHS241" s="237"/>
      <c r="IHT241" s="237"/>
      <c r="IHU241" s="237"/>
      <c r="IHV241" s="237"/>
      <c r="IHW241" s="237"/>
      <c r="IHX241" s="237"/>
      <c r="IHY241" s="237"/>
      <c r="IHZ241" s="237"/>
      <c r="IIA241" s="237"/>
      <c r="IIB241" s="237"/>
      <c r="IIC241" s="237"/>
      <c r="IID241" s="237"/>
      <c r="IIE241" s="237"/>
      <c r="IIF241" s="237"/>
      <c r="IIG241" s="237"/>
      <c r="IIH241" s="237"/>
      <c r="III241" s="237"/>
      <c r="IIJ241" s="237"/>
      <c r="IIK241" s="237"/>
      <c r="IIL241" s="237"/>
      <c r="IIM241" s="237"/>
      <c r="IIN241" s="237"/>
      <c r="IIO241" s="237"/>
      <c r="IIP241" s="237"/>
      <c r="IIQ241" s="237"/>
      <c r="IIR241" s="237"/>
      <c r="IIS241" s="237"/>
      <c r="IIT241" s="237"/>
      <c r="IIU241" s="237"/>
      <c r="IIV241" s="237"/>
      <c r="IIW241" s="237"/>
      <c r="IIX241" s="237"/>
      <c r="IIY241" s="237"/>
      <c r="IIZ241" s="237"/>
      <c r="IJA241" s="237"/>
      <c r="IJB241" s="237"/>
      <c r="IJC241" s="237"/>
      <c r="IJD241" s="237"/>
      <c r="IJE241" s="237"/>
      <c r="IJF241" s="237"/>
      <c r="IJG241" s="237"/>
      <c r="IJH241" s="237"/>
      <c r="IJI241" s="237"/>
      <c r="IJJ241" s="237"/>
      <c r="IJK241" s="237"/>
      <c r="IJL241" s="237"/>
      <c r="IJM241" s="237"/>
      <c r="IJN241" s="237"/>
      <c r="IJO241" s="237"/>
      <c r="IJP241" s="237"/>
      <c r="IJQ241" s="237"/>
      <c r="IJR241" s="237"/>
      <c r="IJS241" s="237"/>
      <c r="IJT241" s="237"/>
      <c r="IJU241" s="237"/>
      <c r="IJV241" s="237"/>
      <c r="IJW241" s="237"/>
      <c r="IJX241" s="237"/>
      <c r="IJY241" s="237"/>
      <c r="IJZ241" s="237"/>
      <c r="IKA241" s="237"/>
      <c r="IKB241" s="237"/>
      <c r="IKC241" s="237"/>
      <c r="IKD241" s="237"/>
      <c r="IKE241" s="237"/>
      <c r="IKF241" s="237"/>
      <c r="IKG241" s="237"/>
      <c r="IKH241" s="237"/>
      <c r="IKI241" s="237"/>
      <c r="IKJ241" s="237"/>
      <c r="IKK241" s="237"/>
      <c r="IKL241" s="237"/>
      <c r="IKM241" s="237"/>
      <c r="IKN241" s="237"/>
      <c r="IKO241" s="237"/>
      <c r="IKP241" s="237"/>
      <c r="IKQ241" s="237"/>
      <c r="IKR241" s="237"/>
      <c r="IKS241" s="237"/>
      <c r="IKT241" s="237"/>
      <c r="IKU241" s="237"/>
      <c r="IKV241" s="237"/>
      <c r="IKW241" s="237"/>
      <c r="IKX241" s="237"/>
      <c r="IKY241" s="237"/>
      <c r="IKZ241" s="237"/>
      <c r="ILA241" s="237"/>
      <c r="ILB241" s="237"/>
      <c r="ILC241" s="237"/>
      <c r="ILD241" s="237"/>
      <c r="ILE241" s="237"/>
      <c r="ILF241" s="237"/>
      <c r="ILG241" s="237"/>
      <c r="ILH241" s="237"/>
      <c r="ILI241" s="237"/>
      <c r="ILJ241" s="237"/>
      <c r="ILK241" s="237"/>
      <c r="ILL241" s="237"/>
      <c r="ILM241" s="237"/>
      <c r="ILN241" s="237"/>
      <c r="ILO241" s="237"/>
      <c r="ILP241" s="237"/>
      <c r="ILQ241" s="237"/>
      <c r="ILR241" s="237"/>
      <c r="ILS241" s="237"/>
      <c r="ILT241" s="237"/>
      <c r="ILU241" s="237"/>
      <c r="ILV241" s="237"/>
      <c r="ILW241" s="237"/>
      <c r="ILX241" s="237"/>
      <c r="ILY241" s="237"/>
      <c r="ILZ241" s="237"/>
      <c r="IMA241" s="237"/>
      <c r="IMB241" s="237"/>
      <c r="IMC241" s="237"/>
      <c r="IMD241" s="237"/>
      <c r="IME241" s="237"/>
      <c r="IMF241" s="237"/>
      <c r="IMG241" s="237"/>
      <c r="IMH241" s="237"/>
      <c r="IMI241" s="237"/>
      <c r="IMJ241" s="237"/>
      <c r="IMK241" s="237"/>
      <c r="IML241" s="237"/>
      <c r="IMM241" s="237"/>
      <c r="IMN241" s="237"/>
      <c r="IMO241" s="237"/>
      <c r="IMP241" s="237"/>
      <c r="IMQ241" s="237"/>
      <c r="IMR241" s="237"/>
      <c r="IMS241" s="237"/>
      <c r="IMT241" s="237"/>
      <c r="IMU241" s="237"/>
      <c r="IMV241" s="237"/>
      <c r="IMW241" s="237"/>
      <c r="IMX241" s="237"/>
      <c r="IMY241" s="237"/>
      <c r="IMZ241" s="237"/>
      <c r="INA241" s="237"/>
      <c r="INB241" s="237"/>
      <c r="INC241" s="237"/>
      <c r="IND241" s="237"/>
      <c r="INE241" s="237"/>
      <c r="INF241" s="237"/>
      <c r="ING241" s="237"/>
      <c r="INH241" s="237"/>
      <c r="INI241" s="237"/>
      <c r="INJ241" s="237"/>
      <c r="INK241" s="237"/>
      <c r="INL241" s="237"/>
      <c r="INM241" s="237"/>
      <c r="INN241" s="237"/>
      <c r="INO241" s="237"/>
      <c r="INP241" s="237"/>
      <c r="INQ241" s="237"/>
      <c r="INR241" s="237"/>
      <c r="INS241" s="237"/>
      <c r="INT241" s="237"/>
      <c r="INU241" s="237"/>
      <c r="INV241" s="237"/>
      <c r="INW241" s="237"/>
      <c r="INX241" s="237"/>
      <c r="INY241" s="237"/>
      <c r="INZ241" s="237"/>
      <c r="IOA241" s="237"/>
      <c r="IOB241" s="237"/>
      <c r="IOC241" s="237"/>
      <c r="IOD241" s="237"/>
      <c r="IOE241" s="237"/>
      <c r="IOF241" s="237"/>
      <c r="IOG241" s="237"/>
      <c r="IOH241" s="237"/>
      <c r="IOI241" s="237"/>
      <c r="IOJ241" s="237"/>
      <c r="IOK241" s="237"/>
      <c r="IOL241" s="237"/>
      <c r="IOM241" s="237"/>
      <c r="ION241" s="237"/>
      <c r="IOO241" s="237"/>
      <c r="IOP241" s="237"/>
      <c r="IOQ241" s="237"/>
      <c r="IOR241" s="237"/>
      <c r="IOS241" s="237"/>
      <c r="IOT241" s="237"/>
      <c r="IOU241" s="237"/>
      <c r="IOV241" s="237"/>
      <c r="IOW241" s="237"/>
      <c r="IOX241" s="237"/>
      <c r="IOY241" s="237"/>
      <c r="IOZ241" s="237"/>
      <c r="IPA241" s="237"/>
      <c r="IPB241" s="237"/>
      <c r="IPC241" s="237"/>
      <c r="IPD241" s="237"/>
      <c r="IPE241" s="237"/>
      <c r="IPF241" s="237"/>
      <c r="IPG241" s="237"/>
      <c r="IPH241" s="237"/>
      <c r="IPI241" s="237"/>
      <c r="IPJ241" s="237"/>
      <c r="IPK241" s="237"/>
      <c r="IPL241" s="237"/>
      <c r="IPM241" s="237"/>
      <c r="IPN241" s="237"/>
      <c r="IPO241" s="237"/>
      <c r="IPP241" s="237"/>
      <c r="IPQ241" s="237"/>
      <c r="IPR241" s="237"/>
      <c r="IPS241" s="237"/>
      <c r="IPT241" s="237"/>
      <c r="IPU241" s="237"/>
      <c r="IPV241" s="237"/>
      <c r="IPW241" s="237"/>
      <c r="IPX241" s="237"/>
      <c r="IPY241" s="237"/>
      <c r="IPZ241" s="237"/>
      <c r="IQA241" s="237"/>
      <c r="IQB241" s="237"/>
      <c r="IQC241" s="237"/>
      <c r="IQD241" s="237"/>
      <c r="IQE241" s="237"/>
      <c r="IQF241" s="237"/>
      <c r="IQG241" s="237"/>
      <c r="IQH241" s="237"/>
      <c r="IQI241" s="237"/>
      <c r="IQJ241" s="237"/>
      <c r="IQK241" s="237"/>
      <c r="IQL241" s="237"/>
      <c r="IQM241" s="237"/>
      <c r="IQN241" s="237"/>
      <c r="IQO241" s="237"/>
      <c r="IQP241" s="237"/>
      <c r="IQQ241" s="237"/>
      <c r="IQR241" s="237"/>
      <c r="IQS241" s="237"/>
      <c r="IQT241" s="237"/>
      <c r="IQU241" s="237"/>
      <c r="IQV241" s="237"/>
      <c r="IQW241" s="237"/>
      <c r="IQX241" s="237"/>
      <c r="IQY241" s="237"/>
      <c r="IQZ241" s="237"/>
      <c r="IRA241" s="237"/>
      <c r="IRB241" s="237"/>
      <c r="IRC241" s="237"/>
      <c r="IRD241" s="237"/>
      <c r="IRE241" s="237"/>
      <c r="IRF241" s="237"/>
      <c r="IRG241" s="237"/>
      <c r="IRH241" s="237"/>
      <c r="IRI241" s="237"/>
      <c r="IRJ241" s="237"/>
      <c r="IRK241" s="237"/>
      <c r="IRL241" s="237"/>
      <c r="IRM241" s="237"/>
      <c r="IRN241" s="237"/>
      <c r="IRO241" s="237"/>
      <c r="IRP241" s="237"/>
      <c r="IRQ241" s="237"/>
      <c r="IRR241" s="237"/>
      <c r="IRS241" s="237"/>
      <c r="IRT241" s="237"/>
      <c r="IRU241" s="237"/>
      <c r="IRV241" s="237"/>
      <c r="IRW241" s="237"/>
      <c r="IRX241" s="237"/>
      <c r="IRY241" s="237"/>
      <c r="IRZ241" s="237"/>
      <c r="ISA241" s="237"/>
      <c r="ISB241" s="237"/>
      <c r="ISC241" s="237"/>
      <c r="ISD241" s="237"/>
      <c r="ISE241" s="237"/>
      <c r="ISF241" s="237"/>
      <c r="ISG241" s="237"/>
      <c r="ISH241" s="237"/>
      <c r="ISI241" s="237"/>
      <c r="ISJ241" s="237"/>
      <c r="ISK241" s="237"/>
      <c r="ISL241" s="237"/>
      <c r="ISM241" s="237"/>
      <c r="ISN241" s="237"/>
      <c r="ISO241" s="237"/>
      <c r="ISP241" s="237"/>
      <c r="ISQ241" s="237"/>
      <c r="ISR241" s="237"/>
      <c r="ISS241" s="237"/>
      <c r="IST241" s="237"/>
      <c r="ISU241" s="237"/>
      <c r="ISV241" s="237"/>
      <c r="ISW241" s="237"/>
      <c r="ISX241" s="237"/>
      <c r="ISY241" s="237"/>
      <c r="ISZ241" s="237"/>
      <c r="ITA241" s="237"/>
      <c r="ITB241" s="237"/>
      <c r="ITC241" s="237"/>
      <c r="ITD241" s="237"/>
      <c r="ITE241" s="237"/>
      <c r="ITF241" s="237"/>
      <c r="ITG241" s="237"/>
      <c r="ITH241" s="237"/>
      <c r="ITI241" s="237"/>
      <c r="ITJ241" s="237"/>
      <c r="ITK241" s="237"/>
      <c r="ITL241" s="237"/>
      <c r="ITM241" s="237"/>
      <c r="ITN241" s="237"/>
      <c r="ITO241" s="237"/>
      <c r="ITP241" s="237"/>
      <c r="ITQ241" s="237"/>
      <c r="ITR241" s="237"/>
      <c r="ITS241" s="237"/>
      <c r="ITT241" s="237"/>
      <c r="ITU241" s="237"/>
      <c r="ITV241" s="237"/>
      <c r="ITW241" s="237"/>
      <c r="ITX241" s="237"/>
      <c r="ITY241" s="237"/>
      <c r="ITZ241" s="237"/>
      <c r="IUA241" s="237"/>
      <c r="IUB241" s="237"/>
      <c r="IUC241" s="237"/>
      <c r="IUD241" s="237"/>
      <c r="IUE241" s="237"/>
      <c r="IUF241" s="237"/>
      <c r="IUG241" s="237"/>
      <c r="IUH241" s="237"/>
      <c r="IUI241" s="237"/>
      <c r="IUJ241" s="237"/>
      <c r="IUK241" s="237"/>
      <c r="IUL241" s="237"/>
      <c r="IUM241" s="237"/>
      <c r="IUN241" s="237"/>
      <c r="IUO241" s="237"/>
      <c r="IUP241" s="237"/>
      <c r="IUQ241" s="237"/>
      <c r="IUR241" s="237"/>
      <c r="IUS241" s="237"/>
      <c r="IUT241" s="237"/>
      <c r="IUU241" s="237"/>
      <c r="IUV241" s="237"/>
      <c r="IUW241" s="237"/>
      <c r="IUX241" s="237"/>
      <c r="IUY241" s="237"/>
      <c r="IUZ241" s="237"/>
      <c r="IVA241" s="237"/>
      <c r="IVB241" s="237"/>
      <c r="IVC241" s="237"/>
      <c r="IVD241" s="237"/>
      <c r="IVE241" s="237"/>
      <c r="IVF241" s="237"/>
      <c r="IVG241" s="237"/>
      <c r="IVH241" s="237"/>
      <c r="IVI241" s="237"/>
      <c r="IVJ241" s="237"/>
      <c r="IVK241" s="237"/>
      <c r="IVL241" s="237"/>
      <c r="IVM241" s="237"/>
      <c r="IVN241" s="237"/>
      <c r="IVO241" s="237"/>
      <c r="IVP241" s="237"/>
      <c r="IVQ241" s="237"/>
      <c r="IVR241" s="237"/>
      <c r="IVS241" s="237"/>
      <c r="IVT241" s="237"/>
      <c r="IVU241" s="237"/>
      <c r="IVV241" s="237"/>
      <c r="IVW241" s="237"/>
      <c r="IVX241" s="237"/>
      <c r="IVY241" s="237"/>
      <c r="IVZ241" s="237"/>
      <c r="IWA241" s="237"/>
      <c r="IWB241" s="237"/>
      <c r="IWC241" s="237"/>
      <c r="IWD241" s="237"/>
      <c r="IWE241" s="237"/>
      <c r="IWF241" s="237"/>
      <c r="IWG241" s="237"/>
      <c r="IWH241" s="237"/>
      <c r="IWI241" s="237"/>
      <c r="IWJ241" s="237"/>
      <c r="IWK241" s="237"/>
      <c r="IWL241" s="237"/>
      <c r="IWM241" s="237"/>
      <c r="IWN241" s="237"/>
      <c r="IWO241" s="237"/>
      <c r="IWP241" s="237"/>
      <c r="IWQ241" s="237"/>
      <c r="IWR241" s="237"/>
      <c r="IWS241" s="237"/>
      <c r="IWT241" s="237"/>
      <c r="IWU241" s="237"/>
      <c r="IWV241" s="237"/>
      <c r="IWW241" s="237"/>
      <c r="IWX241" s="237"/>
      <c r="IWY241" s="237"/>
      <c r="IWZ241" s="237"/>
      <c r="IXA241" s="237"/>
      <c r="IXB241" s="237"/>
      <c r="IXC241" s="237"/>
      <c r="IXD241" s="237"/>
      <c r="IXE241" s="237"/>
      <c r="IXF241" s="237"/>
      <c r="IXG241" s="237"/>
      <c r="IXH241" s="237"/>
      <c r="IXI241" s="237"/>
      <c r="IXJ241" s="237"/>
      <c r="IXK241" s="237"/>
      <c r="IXL241" s="237"/>
      <c r="IXM241" s="237"/>
      <c r="IXN241" s="237"/>
      <c r="IXO241" s="237"/>
      <c r="IXP241" s="237"/>
      <c r="IXQ241" s="237"/>
      <c r="IXR241" s="237"/>
      <c r="IXS241" s="237"/>
      <c r="IXT241" s="237"/>
      <c r="IXU241" s="237"/>
      <c r="IXV241" s="237"/>
      <c r="IXW241" s="237"/>
      <c r="IXX241" s="237"/>
      <c r="IXY241" s="237"/>
      <c r="IXZ241" s="237"/>
      <c r="IYA241" s="237"/>
      <c r="IYB241" s="237"/>
      <c r="IYC241" s="237"/>
      <c r="IYD241" s="237"/>
      <c r="IYE241" s="237"/>
      <c r="IYF241" s="237"/>
      <c r="IYG241" s="237"/>
      <c r="IYH241" s="237"/>
      <c r="IYI241" s="237"/>
      <c r="IYJ241" s="237"/>
      <c r="IYK241" s="237"/>
      <c r="IYL241" s="237"/>
      <c r="IYM241" s="237"/>
      <c r="IYN241" s="237"/>
      <c r="IYO241" s="237"/>
      <c r="IYP241" s="237"/>
      <c r="IYQ241" s="237"/>
      <c r="IYR241" s="237"/>
      <c r="IYS241" s="237"/>
      <c r="IYT241" s="237"/>
      <c r="IYU241" s="237"/>
      <c r="IYV241" s="237"/>
      <c r="IYW241" s="237"/>
      <c r="IYX241" s="237"/>
      <c r="IYY241" s="237"/>
      <c r="IYZ241" s="237"/>
      <c r="IZA241" s="237"/>
      <c r="IZB241" s="237"/>
      <c r="IZC241" s="237"/>
      <c r="IZD241" s="237"/>
      <c r="IZE241" s="237"/>
      <c r="IZF241" s="237"/>
      <c r="IZG241" s="237"/>
      <c r="IZH241" s="237"/>
      <c r="IZI241" s="237"/>
      <c r="IZJ241" s="237"/>
      <c r="IZK241" s="237"/>
      <c r="IZL241" s="237"/>
      <c r="IZM241" s="237"/>
      <c r="IZN241" s="237"/>
      <c r="IZO241" s="237"/>
      <c r="IZP241" s="237"/>
      <c r="IZQ241" s="237"/>
      <c r="IZR241" s="237"/>
      <c r="IZS241" s="237"/>
      <c r="IZT241" s="237"/>
      <c r="IZU241" s="237"/>
      <c r="IZV241" s="237"/>
      <c r="IZW241" s="237"/>
      <c r="IZX241" s="237"/>
      <c r="IZY241" s="237"/>
      <c r="IZZ241" s="237"/>
      <c r="JAA241" s="237"/>
      <c r="JAB241" s="237"/>
      <c r="JAC241" s="237"/>
      <c r="JAD241" s="237"/>
      <c r="JAE241" s="237"/>
      <c r="JAF241" s="237"/>
      <c r="JAG241" s="237"/>
      <c r="JAH241" s="237"/>
      <c r="JAI241" s="237"/>
      <c r="JAJ241" s="237"/>
      <c r="JAK241" s="237"/>
      <c r="JAL241" s="237"/>
      <c r="JAM241" s="237"/>
      <c r="JAN241" s="237"/>
      <c r="JAO241" s="237"/>
      <c r="JAP241" s="237"/>
      <c r="JAQ241" s="237"/>
      <c r="JAR241" s="237"/>
      <c r="JAS241" s="237"/>
      <c r="JAT241" s="237"/>
      <c r="JAU241" s="237"/>
      <c r="JAV241" s="237"/>
      <c r="JAW241" s="237"/>
      <c r="JAX241" s="237"/>
      <c r="JAY241" s="237"/>
      <c r="JAZ241" s="237"/>
      <c r="JBA241" s="237"/>
      <c r="JBB241" s="237"/>
      <c r="JBC241" s="237"/>
      <c r="JBD241" s="237"/>
      <c r="JBE241" s="237"/>
      <c r="JBF241" s="237"/>
      <c r="JBG241" s="237"/>
      <c r="JBH241" s="237"/>
      <c r="JBI241" s="237"/>
      <c r="JBJ241" s="237"/>
      <c r="JBK241" s="237"/>
      <c r="JBL241" s="237"/>
      <c r="JBM241" s="237"/>
      <c r="JBN241" s="237"/>
      <c r="JBO241" s="237"/>
      <c r="JBP241" s="237"/>
      <c r="JBQ241" s="237"/>
      <c r="JBR241" s="237"/>
      <c r="JBS241" s="237"/>
      <c r="JBT241" s="237"/>
      <c r="JBU241" s="237"/>
      <c r="JBV241" s="237"/>
      <c r="JBW241" s="237"/>
      <c r="JBX241" s="237"/>
      <c r="JBY241" s="237"/>
      <c r="JBZ241" s="237"/>
      <c r="JCA241" s="237"/>
      <c r="JCB241" s="237"/>
      <c r="JCC241" s="237"/>
      <c r="JCD241" s="237"/>
      <c r="JCE241" s="237"/>
      <c r="JCF241" s="237"/>
      <c r="JCG241" s="237"/>
      <c r="JCH241" s="237"/>
      <c r="JCI241" s="237"/>
      <c r="JCJ241" s="237"/>
      <c r="JCK241" s="237"/>
      <c r="JCL241" s="237"/>
      <c r="JCM241" s="237"/>
      <c r="JCN241" s="237"/>
      <c r="JCO241" s="237"/>
      <c r="JCP241" s="237"/>
      <c r="JCQ241" s="237"/>
      <c r="JCR241" s="237"/>
      <c r="JCS241" s="237"/>
      <c r="JCT241" s="237"/>
      <c r="JCU241" s="237"/>
      <c r="JCV241" s="237"/>
      <c r="JCW241" s="237"/>
      <c r="JCX241" s="237"/>
      <c r="JCY241" s="237"/>
      <c r="JCZ241" s="237"/>
      <c r="JDA241" s="237"/>
      <c r="JDB241" s="237"/>
      <c r="JDC241" s="237"/>
      <c r="JDD241" s="237"/>
      <c r="JDE241" s="237"/>
      <c r="JDF241" s="237"/>
      <c r="JDG241" s="237"/>
      <c r="JDH241" s="237"/>
      <c r="JDI241" s="237"/>
      <c r="JDJ241" s="237"/>
      <c r="JDK241" s="237"/>
      <c r="JDL241" s="237"/>
      <c r="JDM241" s="237"/>
      <c r="JDN241" s="237"/>
      <c r="JDO241" s="237"/>
      <c r="JDP241" s="237"/>
      <c r="JDQ241" s="237"/>
      <c r="JDR241" s="237"/>
      <c r="JDS241" s="237"/>
      <c r="JDT241" s="237"/>
      <c r="JDU241" s="237"/>
      <c r="JDV241" s="237"/>
      <c r="JDW241" s="237"/>
      <c r="JDX241" s="237"/>
      <c r="JDY241" s="237"/>
      <c r="JDZ241" s="237"/>
      <c r="JEA241" s="237"/>
      <c r="JEB241" s="237"/>
      <c r="JEC241" s="237"/>
      <c r="JED241" s="237"/>
      <c r="JEE241" s="237"/>
      <c r="JEF241" s="237"/>
      <c r="JEG241" s="237"/>
      <c r="JEH241" s="237"/>
      <c r="JEI241" s="237"/>
      <c r="JEJ241" s="237"/>
      <c r="JEK241" s="237"/>
      <c r="JEL241" s="237"/>
      <c r="JEM241" s="237"/>
      <c r="JEN241" s="237"/>
      <c r="JEO241" s="237"/>
      <c r="JEP241" s="237"/>
      <c r="JEQ241" s="237"/>
      <c r="JER241" s="237"/>
      <c r="JES241" s="237"/>
      <c r="JET241" s="237"/>
      <c r="JEU241" s="237"/>
      <c r="JEV241" s="237"/>
      <c r="JEW241" s="237"/>
      <c r="JEX241" s="237"/>
      <c r="JEY241" s="237"/>
      <c r="JEZ241" s="237"/>
      <c r="JFA241" s="237"/>
      <c r="JFB241" s="237"/>
      <c r="JFC241" s="237"/>
      <c r="JFD241" s="237"/>
      <c r="JFE241" s="237"/>
      <c r="JFF241" s="237"/>
      <c r="JFG241" s="237"/>
      <c r="JFH241" s="237"/>
      <c r="JFI241" s="237"/>
      <c r="JFJ241" s="237"/>
      <c r="JFK241" s="237"/>
      <c r="JFL241" s="237"/>
      <c r="JFM241" s="237"/>
      <c r="JFN241" s="237"/>
      <c r="JFO241" s="237"/>
      <c r="JFP241" s="237"/>
      <c r="JFQ241" s="237"/>
      <c r="JFR241" s="237"/>
      <c r="JFS241" s="237"/>
      <c r="JFT241" s="237"/>
      <c r="JFU241" s="237"/>
      <c r="JFV241" s="237"/>
      <c r="JFW241" s="237"/>
      <c r="JFX241" s="237"/>
      <c r="JFY241" s="237"/>
      <c r="JFZ241" s="237"/>
      <c r="JGA241" s="237"/>
      <c r="JGB241" s="237"/>
      <c r="JGC241" s="237"/>
      <c r="JGD241" s="237"/>
      <c r="JGE241" s="237"/>
      <c r="JGF241" s="237"/>
      <c r="JGG241" s="237"/>
      <c r="JGH241" s="237"/>
      <c r="JGI241" s="237"/>
      <c r="JGJ241" s="237"/>
      <c r="JGK241" s="237"/>
      <c r="JGL241" s="237"/>
      <c r="JGM241" s="237"/>
      <c r="JGN241" s="237"/>
      <c r="JGO241" s="237"/>
      <c r="JGP241" s="237"/>
      <c r="JGQ241" s="237"/>
      <c r="JGR241" s="237"/>
      <c r="JGS241" s="237"/>
      <c r="JGT241" s="237"/>
      <c r="JGU241" s="237"/>
      <c r="JGV241" s="237"/>
      <c r="JGW241" s="237"/>
      <c r="JGX241" s="237"/>
      <c r="JGY241" s="237"/>
      <c r="JGZ241" s="237"/>
      <c r="JHA241" s="237"/>
      <c r="JHB241" s="237"/>
      <c r="JHC241" s="237"/>
      <c r="JHD241" s="237"/>
      <c r="JHE241" s="237"/>
      <c r="JHF241" s="237"/>
      <c r="JHG241" s="237"/>
      <c r="JHH241" s="237"/>
      <c r="JHI241" s="237"/>
      <c r="JHJ241" s="237"/>
      <c r="JHK241" s="237"/>
      <c r="JHL241" s="237"/>
      <c r="JHM241" s="237"/>
      <c r="JHN241" s="237"/>
      <c r="JHO241" s="237"/>
      <c r="JHP241" s="237"/>
      <c r="JHQ241" s="237"/>
      <c r="JHR241" s="237"/>
      <c r="JHS241" s="237"/>
      <c r="JHT241" s="237"/>
      <c r="JHU241" s="237"/>
      <c r="JHV241" s="237"/>
      <c r="JHW241" s="237"/>
      <c r="JHX241" s="237"/>
      <c r="JHY241" s="237"/>
      <c r="JHZ241" s="237"/>
      <c r="JIA241" s="237"/>
      <c r="JIB241" s="237"/>
      <c r="JIC241" s="237"/>
      <c r="JID241" s="237"/>
      <c r="JIE241" s="237"/>
      <c r="JIF241" s="237"/>
      <c r="JIG241" s="237"/>
      <c r="JIH241" s="237"/>
      <c r="JII241" s="237"/>
      <c r="JIJ241" s="237"/>
      <c r="JIK241" s="237"/>
      <c r="JIL241" s="237"/>
      <c r="JIM241" s="237"/>
      <c r="JIN241" s="237"/>
      <c r="JIO241" s="237"/>
      <c r="JIP241" s="237"/>
      <c r="JIQ241" s="237"/>
      <c r="JIR241" s="237"/>
      <c r="JIS241" s="237"/>
      <c r="JIT241" s="237"/>
      <c r="JIU241" s="237"/>
      <c r="JIV241" s="237"/>
      <c r="JIW241" s="237"/>
      <c r="JIX241" s="237"/>
      <c r="JIY241" s="237"/>
      <c r="JIZ241" s="237"/>
      <c r="JJA241" s="237"/>
      <c r="JJB241" s="237"/>
      <c r="JJC241" s="237"/>
      <c r="JJD241" s="237"/>
      <c r="JJE241" s="237"/>
      <c r="JJF241" s="237"/>
      <c r="JJG241" s="237"/>
      <c r="JJH241" s="237"/>
      <c r="JJI241" s="237"/>
      <c r="JJJ241" s="237"/>
      <c r="JJK241" s="237"/>
      <c r="JJL241" s="237"/>
      <c r="JJM241" s="237"/>
      <c r="JJN241" s="237"/>
      <c r="JJO241" s="237"/>
      <c r="JJP241" s="237"/>
      <c r="JJQ241" s="237"/>
      <c r="JJR241" s="237"/>
      <c r="JJS241" s="237"/>
      <c r="JJT241" s="237"/>
      <c r="JJU241" s="237"/>
      <c r="JJV241" s="237"/>
      <c r="JJW241" s="237"/>
      <c r="JJX241" s="237"/>
      <c r="JJY241" s="237"/>
      <c r="JJZ241" s="237"/>
      <c r="JKA241" s="237"/>
      <c r="JKB241" s="237"/>
      <c r="JKC241" s="237"/>
      <c r="JKD241" s="237"/>
      <c r="JKE241" s="237"/>
      <c r="JKF241" s="237"/>
      <c r="JKG241" s="237"/>
      <c r="JKH241" s="237"/>
      <c r="JKI241" s="237"/>
      <c r="JKJ241" s="237"/>
      <c r="JKK241" s="237"/>
      <c r="JKL241" s="237"/>
      <c r="JKM241" s="237"/>
      <c r="JKN241" s="237"/>
      <c r="JKO241" s="237"/>
      <c r="JKP241" s="237"/>
      <c r="JKQ241" s="237"/>
      <c r="JKR241" s="237"/>
      <c r="JKS241" s="237"/>
      <c r="JKT241" s="237"/>
      <c r="JKU241" s="237"/>
      <c r="JKV241" s="237"/>
      <c r="JKW241" s="237"/>
      <c r="JKX241" s="237"/>
      <c r="JKY241" s="237"/>
      <c r="JKZ241" s="237"/>
      <c r="JLA241" s="237"/>
      <c r="JLB241" s="237"/>
      <c r="JLC241" s="237"/>
      <c r="JLD241" s="237"/>
      <c r="JLE241" s="237"/>
      <c r="JLF241" s="237"/>
      <c r="JLG241" s="237"/>
      <c r="JLH241" s="237"/>
      <c r="JLI241" s="237"/>
      <c r="JLJ241" s="237"/>
      <c r="JLK241" s="237"/>
      <c r="JLL241" s="237"/>
      <c r="JLM241" s="237"/>
      <c r="JLN241" s="237"/>
      <c r="JLO241" s="237"/>
      <c r="JLP241" s="237"/>
      <c r="JLQ241" s="237"/>
      <c r="JLR241" s="237"/>
      <c r="JLS241" s="237"/>
      <c r="JLT241" s="237"/>
      <c r="JLU241" s="237"/>
      <c r="JLV241" s="237"/>
      <c r="JLW241" s="237"/>
      <c r="JLX241" s="237"/>
      <c r="JLY241" s="237"/>
      <c r="JLZ241" s="237"/>
      <c r="JMA241" s="237"/>
      <c r="JMB241" s="237"/>
      <c r="JMC241" s="237"/>
      <c r="JMD241" s="237"/>
      <c r="JME241" s="237"/>
      <c r="JMF241" s="237"/>
      <c r="JMG241" s="237"/>
      <c r="JMH241" s="237"/>
      <c r="JMI241" s="237"/>
      <c r="JMJ241" s="237"/>
      <c r="JMK241" s="237"/>
      <c r="JML241" s="237"/>
      <c r="JMM241" s="237"/>
      <c r="JMN241" s="237"/>
      <c r="JMO241" s="237"/>
      <c r="JMP241" s="237"/>
      <c r="JMQ241" s="237"/>
      <c r="JMR241" s="237"/>
      <c r="JMS241" s="237"/>
      <c r="JMT241" s="237"/>
      <c r="JMU241" s="237"/>
      <c r="JMV241" s="237"/>
      <c r="JMW241" s="237"/>
      <c r="JMX241" s="237"/>
      <c r="JMY241" s="237"/>
      <c r="JMZ241" s="237"/>
      <c r="JNA241" s="237"/>
      <c r="JNB241" s="237"/>
      <c r="JNC241" s="237"/>
      <c r="JND241" s="237"/>
      <c r="JNE241" s="237"/>
      <c r="JNF241" s="237"/>
      <c r="JNG241" s="237"/>
      <c r="JNH241" s="237"/>
      <c r="JNI241" s="237"/>
      <c r="JNJ241" s="237"/>
      <c r="JNK241" s="237"/>
      <c r="JNL241" s="237"/>
      <c r="JNM241" s="237"/>
      <c r="JNN241" s="237"/>
      <c r="JNO241" s="237"/>
      <c r="JNP241" s="237"/>
      <c r="JNQ241" s="237"/>
      <c r="JNR241" s="237"/>
      <c r="JNS241" s="237"/>
      <c r="JNT241" s="237"/>
      <c r="JNU241" s="237"/>
      <c r="JNV241" s="237"/>
      <c r="JNW241" s="237"/>
      <c r="JNX241" s="237"/>
      <c r="JNY241" s="237"/>
      <c r="JNZ241" s="237"/>
      <c r="JOA241" s="237"/>
      <c r="JOB241" s="237"/>
      <c r="JOC241" s="237"/>
      <c r="JOD241" s="237"/>
      <c r="JOE241" s="237"/>
      <c r="JOF241" s="237"/>
      <c r="JOG241" s="237"/>
      <c r="JOH241" s="237"/>
      <c r="JOI241" s="237"/>
      <c r="JOJ241" s="237"/>
      <c r="JOK241" s="237"/>
      <c r="JOL241" s="237"/>
      <c r="JOM241" s="237"/>
      <c r="JON241" s="237"/>
      <c r="JOO241" s="237"/>
      <c r="JOP241" s="237"/>
      <c r="JOQ241" s="237"/>
      <c r="JOR241" s="237"/>
      <c r="JOS241" s="237"/>
      <c r="JOT241" s="237"/>
      <c r="JOU241" s="237"/>
      <c r="JOV241" s="237"/>
      <c r="JOW241" s="237"/>
      <c r="JOX241" s="237"/>
      <c r="JOY241" s="237"/>
      <c r="JOZ241" s="237"/>
      <c r="JPA241" s="237"/>
      <c r="JPB241" s="237"/>
      <c r="JPC241" s="237"/>
      <c r="JPD241" s="237"/>
      <c r="JPE241" s="237"/>
      <c r="JPF241" s="237"/>
      <c r="JPG241" s="237"/>
      <c r="JPH241" s="237"/>
      <c r="JPI241" s="237"/>
      <c r="JPJ241" s="237"/>
      <c r="JPK241" s="237"/>
      <c r="JPL241" s="237"/>
      <c r="JPM241" s="237"/>
      <c r="JPN241" s="237"/>
      <c r="JPO241" s="237"/>
      <c r="JPP241" s="237"/>
      <c r="JPQ241" s="237"/>
      <c r="JPR241" s="237"/>
      <c r="JPS241" s="237"/>
      <c r="JPT241" s="237"/>
      <c r="JPU241" s="237"/>
      <c r="JPV241" s="237"/>
      <c r="JPW241" s="237"/>
      <c r="JPX241" s="237"/>
      <c r="JPY241" s="237"/>
      <c r="JPZ241" s="237"/>
      <c r="JQA241" s="237"/>
      <c r="JQB241" s="237"/>
      <c r="JQC241" s="237"/>
      <c r="JQD241" s="237"/>
      <c r="JQE241" s="237"/>
      <c r="JQF241" s="237"/>
      <c r="JQG241" s="237"/>
      <c r="JQH241" s="237"/>
      <c r="JQI241" s="237"/>
      <c r="JQJ241" s="237"/>
      <c r="JQK241" s="237"/>
      <c r="JQL241" s="237"/>
      <c r="JQM241" s="237"/>
      <c r="JQN241" s="237"/>
      <c r="JQO241" s="237"/>
      <c r="JQP241" s="237"/>
      <c r="JQQ241" s="237"/>
      <c r="JQR241" s="237"/>
      <c r="JQS241" s="237"/>
      <c r="JQT241" s="237"/>
      <c r="JQU241" s="237"/>
      <c r="JQV241" s="237"/>
      <c r="JQW241" s="237"/>
      <c r="JQX241" s="237"/>
      <c r="JQY241" s="237"/>
      <c r="JQZ241" s="237"/>
      <c r="JRA241" s="237"/>
      <c r="JRB241" s="237"/>
      <c r="JRC241" s="237"/>
      <c r="JRD241" s="237"/>
      <c r="JRE241" s="237"/>
      <c r="JRF241" s="237"/>
      <c r="JRG241" s="237"/>
      <c r="JRH241" s="237"/>
      <c r="JRI241" s="237"/>
      <c r="JRJ241" s="237"/>
      <c r="JRK241" s="237"/>
      <c r="JRL241" s="237"/>
      <c r="JRM241" s="237"/>
      <c r="JRN241" s="237"/>
      <c r="JRO241" s="237"/>
      <c r="JRP241" s="237"/>
      <c r="JRQ241" s="237"/>
      <c r="JRR241" s="237"/>
      <c r="JRS241" s="237"/>
      <c r="JRT241" s="237"/>
      <c r="JRU241" s="237"/>
      <c r="JRV241" s="237"/>
      <c r="JRW241" s="237"/>
      <c r="JRX241" s="237"/>
      <c r="JRY241" s="237"/>
      <c r="JRZ241" s="237"/>
      <c r="JSA241" s="237"/>
      <c r="JSB241" s="237"/>
      <c r="JSC241" s="237"/>
      <c r="JSD241" s="237"/>
      <c r="JSE241" s="237"/>
      <c r="JSF241" s="237"/>
      <c r="JSG241" s="237"/>
      <c r="JSH241" s="237"/>
      <c r="JSI241" s="237"/>
      <c r="JSJ241" s="237"/>
      <c r="JSK241" s="237"/>
      <c r="JSL241" s="237"/>
      <c r="JSM241" s="237"/>
      <c r="JSN241" s="237"/>
      <c r="JSO241" s="237"/>
      <c r="JSP241" s="237"/>
      <c r="JSQ241" s="237"/>
      <c r="JSR241" s="237"/>
      <c r="JSS241" s="237"/>
      <c r="JST241" s="237"/>
      <c r="JSU241" s="237"/>
      <c r="JSV241" s="237"/>
      <c r="JSW241" s="237"/>
      <c r="JSX241" s="237"/>
      <c r="JSY241" s="237"/>
      <c r="JSZ241" s="237"/>
      <c r="JTA241" s="237"/>
      <c r="JTB241" s="237"/>
      <c r="JTC241" s="237"/>
      <c r="JTD241" s="237"/>
      <c r="JTE241" s="237"/>
      <c r="JTF241" s="237"/>
      <c r="JTG241" s="237"/>
      <c r="JTH241" s="237"/>
      <c r="JTI241" s="237"/>
      <c r="JTJ241" s="237"/>
      <c r="JTK241" s="237"/>
      <c r="JTL241" s="237"/>
      <c r="JTM241" s="237"/>
      <c r="JTN241" s="237"/>
      <c r="JTO241" s="237"/>
      <c r="JTP241" s="237"/>
      <c r="JTQ241" s="237"/>
      <c r="JTR241" s="237"/>
      <c r="JTS241" s="237"/>
      <c r="JTT241" s="237"/>
      <c r="JTU241" s="237"/>
      <c r="JTV241" s="237"/>
      <c r="JTW241" s="237"/>
      <c r="JTX241" s="237"/>
      <c r="JTY241" s="237"/>
      <c r="JTZ241" s="237"/>
      <c r="JUA241" s="237"/>
      <c r="JUB241" s="237"/>
      <c r="JUC241" s="237"/>
      <c r="JUD241" s="237"/>
      <c r="JUE241" s="237"/>
      <c r="JUF241" s="237"/>
      <c r="JUG241" s="237"/>
      <c r="JUH241" s="237"/>
      <c r="JUI241" s="237"/>
      <c r="JUJ241" s="237"/>
      <c r="JUK241" s="237"/>
      <c r="JUL241" s="237"/>
      <c r="JUM241" s="237"/>
      <c r="JUN241" s="237"/>
      <c r="JUO241" s="237"/>
      <c r="JUP241" s="237"/>
      <c r="JUQ241" s="237"/>
      <c r="JUR241" s="237"/>
      <c r="JUS241" s="237"/>
      <c r="JUT241" s="237"/>
      <c r="JUU241" s="237"/>
      <c r="JUV241" s="237"/>
      <c r="JUW241" s="237"/>
      <c r="JUX241" s="237"/>
      <c r="JUY241" s="237"/>
      <c r="JUZ241" s="237"/>
      <c r="JVA241" s="237"/>
      <c r="JVB241" s="237"/>
      <c r="JVC241" s="237"/>
      <c r="JVD241" s="237"/>
      <c r="JVE241" s="237"/>
      <c r="JVF241" s="237"/>
      <c r="JVG241" s="237"/>
      <c r="JVH241" s="237"/>
      <c r="JVI241" s="237"/>
      <c r="JVJ241" s="237"/>
      <c r="JVK241" s="237"/>
      <c r="JVL241" s="237"/>
      <c r="JVM241" s="237"/>
      <c r="JVN241" s="237"/>
      <c r="JVO241" s="237"/>
      <c r="JVP241" s="237"/>
      <c r="JVQ241" s="237"/>
      <c r="JVR241" s="237"/>
      <c r="JVS241" s="237"/>
      <c r="JVT241" s="237"/>
      <c r="JVU241" s="237"/>
      <c r="JVV241" s="237"/>
      <c r="JVW241" s="237"/>
      <c r="JVX241" s="237"/>
      <c r="JVY241" s="237"/>
      <c r="JVZ241" s="237"/>
      <c r="JWA241" s="237"/>
      <c r="JWB241" s="237"/>
      <c r="JWC241" s="237"/>
      <c r="JWD241" s="237"/>
      <c r="JWE241" s="237"/>
      <c r="JWF241" s="237"/>
      <c r="JWG241" s="237"/>
      <c r="JWH241" s="237"/>
      <c r="JWI241" s="237"/>
      <c r="JWJ241" s="237"/>
      <c r="JWK241" s="237"/>
      <c r="JWL241" s="237"/>
      <c r="JWM241" s="237"/>
      <c r="JWN241" s="237"/>
      <c r="JWO241" s="237"/>
      <c r="JWP241" s="237"/>
      <c r="JWQ241" s="237"/>
      <c r="JWR241" s="237"/>
      <c r="JWS241" s="237"/>
      <c r="JWT241" s="237"/>
      <c r="JWU241" s="237"/>
      <c r="JWV241" s="237"/>
      <c r="JWW241" s="237"/>
      <c r="JWX241" s="237"/>
      <c r="JWY241" s="237"/>
      <c r="JWZ241" s="237"/>
      <c r="JXA241" s="237"/>
      <c r="JXB241" s="237"/>
      <c r="JXC241" s="237"/>
      <c r="JXD241" s="237"/>
      <c r="JXE241" s="237"/>
      <c r="JXF241" s="237"/>
      <c r="JXG241" s="237"/>
      <c r="JXH241" s="237"/>
      <c r="JXI241" s="237"/>
      <c r="JXJ241" s="237"/>
      <c r="JXK241" s="237"/>
      <c r="JXL241" s="237"/>
      <c r="JXM241" s="237"/>
      <c r="JXN241" s="237"/>
      <c r="JXO241" s="237"/>
      <c r="JXP241" s="237"/>
      <c r="JXQ241" s="237"/>
      <c r="JXR241" s="237"/>
      <c r="JXS241" s="237"/>
      <c r="JXT241" s="237"/>
      <c r="JXU241" s="237"/>
      <c r="JXV241" s="237"/>
      <c r="JXW241" s="237"/>
      <c r="JXX241" s="237"/>
      <c r="JXY241" s="237"/>
      <c r="JXZ241" s="237"/>
      <c r="JYA241" s="237"/>
      <c r="JYB241" s="237"/>
      <c r="JYC241" s="237"/>
      <c r="JYD241" s="237"/>
      <c r="JYE241" s="237"/>
      <c r="JYF241" s="237"/>
      <c r="JYG241" s="237"/>
      <c r="JYH241" s="237"/>
      <c r="JYI241" s="237"/>
      <c r="JYJ241" s="237"/>
      <c r="JYK241" s="237"/>
      <c r="JYL241" s="237"/>
      <c r="JYM241" s="237"/>
      <c r="JYN241" s="237"/>
      <c r="JYO241" s="237"/>
      <c r="JYP241" s="237"/>
      <c r="JYQ241" s="237"/>
      <c r="JYR241" s="237"/>
      <c r="JYS241" s="237"/>
      <c r="JYT241" s="237"/>
      <c r="JYU241" s="237"/>
      <c r="JYV241" s="237"/>
      <c r="JYW241" s="237"/>
      <c r="JYX241" s="237"/>
      <c r="JYY241" s="237"/>
      <c r="JYZ241" s="237"/>
      <c r="JZA241" s="237"/>
      <c r="JZB241" s="237"/>
      <c r="JZC241" s="237"/>
      <c r="JZD241" s="237"/>
      <c r="JZE241" s="237"/>
      <c r="JZF241" s="237"/>
      <c r="JZG241" s="237"/>
      <c r="JZH241" s="237"/>
      <c r="JZI241" s="237"/>
      <c r="JZJ241" s="237"/>
      <c r="JZK241" s="237"/>
      <c r="JZL241" s="237"/>
      <c r="JZM241" s="237"/>
      <c r="JZN241" s="237"/>
      <c r="JZO241" s="237"/>
      <c r="JZP241" s="237"/>
      <c r="JZQ241" s="237"/>
      <c r="JZR241" s="237"/>
      <c r="JZS241" s="237"/>
      <c r="JZT241" s="237"/>
      <c r="JZU241" s="237"/>
      <c r="JZV241" s="237"/>
      <c r="JZW241" s="237"/>
      <c r="JZX241" s="237"/>
      <c r="JZY241" s="237"/>
      <c r="JZZ241" s="237"/>
      <c r="KAA241" s="237"/>
      <c r="KAB241" s="237"/>
      <c r="KAC241" s="237"/>
      <c r="KAD241" s="237"/>
      <c r="KAE241" s="237"/>
      <c r="KAF241" s="237"/>
      <c r="KAG241" s="237"/>
      <c r="KAH241" s="237"/>
      <c r="KAI241" s="237"/>
      <c r="KAJ241" s="237"/>
      <c r="KAK241" s="237"/>
      <c r="KAL241" s="237"/>
      <c r="KAM241" s="237"/>
      <c r="KAN241" s="237"/>
      <c r="KAO241" s="237"/>
      <c r="KAP241" s="237"/>
      <c r="KAQ241" s="237"/>
      <c r="KAR241" s="237"/>
      <c r="KAS241" s="237"/>
      <c r="KAT241" s="237"/>
      <c r="KAU241" s="237"/>
      <c r="KAV241" s="237"/>
      <c r="KAW241" s="237"/>
      <c r="KAX241" s="237"/>
      <c r="KAY241" s="237"/>
      <c r="KAZ241" s="237"/>
      <c r="KBA241" s="237"/>
      <c r="KBB241" s="237"/>
      <c r="KBC241" s="237"/>
      <c r="KBD241" s="237"/>
      <c r="KBE241" s="237"/>
      <c r="KBF241" s="237"/>
      <c r="KBG241" s="237"/>
      <c r="KBH241" s="237"/>
      <c r="KBI241" s="237"/>
      <c r="KBJ241" s="237"/>
      <c r="KBK241" s="237"/>
      <c r="KBL241" s="237"/>
      <c r="KBM241" s="237"/>
      <c r="KBN241" s="237"/>
      <c r="KBO241" s="237"/>
      <c r="KBP241" s="237"/>
      <c r="KBQ241" s="237"/>
      <c r="KBR241" s="237"/>
      <c r="KBS241" s="237"/>
      <c r="KBT241" s="237"/>
      <c r="KBU241" s="237"/>
      <c r="KBV241" s="237"/>
      <c r="KBW241" s="237"/>
      <c r="KBX241" s="237"/>
      <c r="KBY241" s="237"/>
      <c r="KBZ241" s="237"/>
      <c r="KCA241" s="237"/>
      <c r="KCB241" s="237"/>
      <c r="KCC241" s="237"/>
      <c r="KCD241" s="237"/>
      <c r="KCE241" s="237"/>
      <c r="KCF241" s="237"/>
      <c r="KCG241" s="237"/>
      <c r="KCH241" s="237"/>
      <c r="KCI241" s="237"/>
      <c r="KCJ241" s="237"/>
      <c r="KCK241" s="237"/>
      <c r="KCL241" s="237"/>
      <c r="KCM241" s="237"/>
      <c r="KCN241" s="237"/>
      <c r="KCO241" s="237"/>
      <c r="KCP241" s="237"/>
      <c r="KCQ241" s="237"/>
      <c r="KCR241" s="237"/>
      <c r="KCS241" s="237"/>
      <c r="KCT241" s="237"/>
      <c r="KCU241" s="237"/>
      <c r="KCV241" s="237"/>
      <c r="KCW241" s="237"/>
      <c r="KCX241" s="237"/>
      <c r="KCY241" s="237"/>
      <c r="KCZ241" s="237"/>
      <c r="KDA241" s="237"/>
      <c r="KDB241" s="237"/>
      <c r="KDC241" s="237"/>
      <c r="KDD241" s="237"/>
      <c r="KDE241" s="237"/>
      <c r="KDF241" s="237"/>
      <c r="KDG241" s="237"/>
      <c r="KDH241" s="237"/>
      <c r="KDI241" s="237"/>
      <c r="KDJ241" s="237"/>
      <c r="KDK241" s="237"/>
      <c r="KDL241" s="237"/>
      <c r="KDM241" s="237"/>
      <c r="KDN241" s="237"/>
      <c r="KDO241" s="237"/>
      <c r="KDP241" s="237"/>
      <c r="KDQ241" s="237"/>
      <c r="KDR241" s="237"/>
      <c r="KDS241" s="237"/>
      <c r="KDT241" s="237"/>
      <c r="KDU241" s="237"/>
      <c r="KDV241" s="237"/>
      <c r="KDW241" s="237"/>
      <c r="KDX241" s="237"/>
      <c r="KDY241" s="237"/>
      <c r="KDZ241" s="237"/>
      <c r="KEA241" s="237"/>
      <c r="KEB241" s="237"/>
      <c r="KEC241" s="237"/>
      <c r="KED241" s="237"/>
      <c r="KEE241" s="237"/>
      <c r="KEF241" s="237"/>
      <c r="KEG241" s="237"/>
      <c r="KEH241" s="237"/>
      <c r="KEI241" s="237"/>
      <c r="KEJ241" s="237"/>
      <c r="KEK241" s="237"/>
      <c r="KEL241" s="237"/>
      <c r="KEM241" s="237"/>
      <c r="KEN241" s="237"/>
      <c r="KEO241" s="237"/>
      <c r="KEP241" s="237"/>
      <c r="KEQ241" s="237"/>
      <c r="KER241" s="237"/>
      <c r="KES241" s="237"/>
      <c r="KET241" s="237"/>
      <c r="KEU241" s="237"/>
      <c r="KEV241" s="237"/>
      <c r="KEW241" s="237"/>
      <c r="KEX241" s="237"/>
      <c r="KEY241" s="237"/>
      <c r="KEZ241" s="237"/>
      <c r="KFA241" s="237"/>
      <c r="KFB241" s="237"/>
      <c r="KFC241" s="237"/>
      <c r="KFD241" s="237"/>
      <c r="KFE241" s="237"/>
      <c r="KFF241" s="237"/>
      <c r="KFG241" s="237"/>
      <c r="KFH241" s="237"/>
      <c r="KFI241" s="237"/>
      <c r="KFJ241" s="237"/>
      <c r="KFK241" s="237"/>
      <c r="KFL241" s="237"/>
      <c r="KFM241" s="237"/>
      <c r="KFN241" s="237"/>
      <c r="KFO241" s="237"/>
      <c r="KFP241" s="237"/>
      <c r="KFQ241" s="237"/>
      <c r="KFR241" s="237"/>
      <c r="KFS241" s="237"/>
      <c r="KFT241" s="237"/>
      <c r="KFU241" s="237"/>
      <c r="KFV241" s="237"/>
      <c r="KFW241" s="237"/>
      <c r="KFX241" s="237"/>
      <c r="KFY241" s="237"/>
      <c r="KFZ241" s="237"/>
      <c r="KGA241" s="237"/>
      <c r="KGB241" s="237"/>
      <c r="KGC241" s="237"/>
      <c r="KGD241" s="237"/>
      <c r="KGE241" s="237"/>
      <c r="KGF241" s="237"/>
      <c r="KGG241" s="237"/>
      <c r="KGH241" s="237"/>
      <c r="KGI241" s="237"/>
      <c r="KGJ241" s="237"/>
      <c r="KGK241" s="237"/>
      <c r="KGL241" s="237"/>
      <c r="KGM241" s="237"/>
      <c r="KGN241" s="237"/>
      <c r="KGO241" s="237"/>
      <c r="KGP241" s="237"/>
      <c r="KGQ241" s="237"/>
      <c r="KGR241" s="237"/>
      <c r="KGS241" s="237"/>
      <c r="KGT241" s="237"/>
      <c r="KGU241" s="237"/>
      <c r="KGV241" s="237"/>
      <c r="KGW241" s="237"/>
      <c r="KGX241" s="237"/>
      <c r="KGY241" s="237"/>
      <c r="KGZ241" s="237"/>
      <c r="KHA241" s="237"/>
      <c r="KHB241" s="237"/>
      <c r="KHC241" s="237"/>
      <c r="KHD241" s="237"/>
      <c r="KHE241" s="237"/>
      <c r="KHF241" s="237"/>
      <c r="KHG241" s="237"/>
      <c r="KHH241" s="237"/>
      <c r="KHI241" s="237"/>
      <c r="KHJ241" s="237"/>
      <c r="KHK241" s="237"/>
      <c r="KHL241" s="237"/>
      <c r="KHM241" s="237"/>
      <c r="KHN241" s="237"/>
      <c r="KHO241" s="237"/>
      <c r="KHP241" s="237"/>
      <c r="KHQ241" s="237"/>
      <c r="KHR241" s="237"/>
      <c r="KHS241" s="237"/>
      <c r="KHT241" s="237"/>
      <c r="KHU241" s="237"/>
      <c r="KHV241" s="237"/>
      <c r="KHW241" s="237"/>
      <c r="KHX241" s="237"/>
      <c r="KHY241" s="237"/>
      <c r="KHZ241" s="237"/>
      <c r="KIA241" s="237"/>
      <c r="KIB241" s="237"/>
      <c r="KIC241" s="237"/>
      <c r="KID241" s="237"/>
      <c r="KIE241" s="237"/>
      <c r="KIF241" s="237"/>
      <c r="KIG241" s="237"/>
      <c r="KIH241" s="237"/>
      <c r="KII241" s="237"/>
      <c r="KIJ241" s="237"/>
      <c r="KIK241" s="237"/>
      <c r="KIL241" s="237"/>
      <c r="KIM241" s="237"/>
      <c r="KIN241" s="237"/>
      <c r="KIO241" s="237"/>
      <c r="KIP241" s="237"/>
      <c r="KIQ241" s="237"/>
      <c r="KIR241" s="237"/>
      <c r="KIS241" s="237"/>
      <c r="KIT241" s="237"/>
      <c r="KIU241" s="237"/>
      <c r="KIV241" s="237"/>
      <c r="KIW241" s="237"/>
      <c r="KIX241" s="237"/>
      <c r="KIY241" s="237"/>
      <c r="KIZ241" s="237"/>
      <c r="KJA241" s="237"/>
      <c r="KJB241" s="237"/>
      <c r="KJC241" s="237"/>
      <c r="KJD241" s="237"/>
      <c r="KJE241" s="237"/>
      <c r="KJF241" s="237"/>
      <c r="KJG241" s="237"/>
      <c r="KJH241" s="237"/>
      <c r="KJI241" s="237"/>
      <c r="KJJ241" s="237"/>
      <c r="KJK241" s="237"/>
      <c r="KJL241" s="237"/>
      <c r="KJM241" s="237"/>
      <c r="KJN241" s="237"/>
      <c r="KJO241" s="237"/>
      <c r="KJP241" s="237"/>
      <c r="KJQ241" s="237"/>
      <c r="KJR241" s="237"/>
      <c r="KJS241" s="237"/>
      <c r="KJT241" s="237"/>
      <c r="KJU241" s="237"/>
      <c r="KJV241" s="237"/>
      <c r="KJW241" s="237"/>
      <c r="KJX241" s="237"/>
      <c r="KJY241" s="237"/>
      <c r="KJZ241" s="237"/>
      <c r="KKA241" s="237"/>
      <c r="KKB241" s="237"/>
      <c r="KKC241" s="237"/>
      <c r="KKD241" s="237"/>
      <c r="KKE241" s="237"/>
      <c r="KKF241" s="237"/>
      <c r="KKG241" s="237"/>
      <c r="KKH241" s="237"/>
      <c r="KKI241" s="237"/>
      <c r="KKJ241" s="237"/>
      <c r="KKK241" s="237"/>
      <c r="KKL241" s="237"/>
      <c r="KKM241" s="237"/>
      <c r="KKN241" s="237"/>
      <c r="KKO241" s="237"/>
      <c r="KKP241" s="237"/>
      <c r="KKQ241" s="237"/>
      <c r="KKR241" s="237"/>
      <c r="KKS241" s="237"/>
      <c r="KKT241" s="237"/>
      <c r="KKU241" s="237"/>
      <c r="KKV241" s="237"/>
      <c r="KKW241" s="237"/>
      <c r="KKX241" s="237"/>
      <c r="KKY241" s="237"/>
      <c r="KKZ241" s="237"/>
      <c r="KLA241" s="237"/>
      <c r="KLB241" s="237"/>
      <c r="KLC241" s="237"/>
      <c r="KLD241" s="237"/>
      <c r="KLE241" s="237"/>
      <c r="KLF241" s="237"/>
      <c r="KLG241" s="237"/>
      <c r="KLH241" s="237"/>
      <c r="KLI241" s="237"/>
      <c r="KLJ241" s="237"/>
      <c r="KLK241" s="237"/>
      <c r="KLL241" s="237"/>
      <c r="KLM241" s="237"/>
      <c r="KLN241" s="237"/>
      <c r="KLO241" s="237"/>
      <c r="KLP241" s="237"/>
      <c r="KLQ241" s="237"/>
      <c r="KLR241" s="237"/>
      <c r="KLS241" s="237"/>
      <c r="KLT241" s="237"/>
      <c r="KLU241" s="237"/>
      <c r="KLV241" s="237"/>
      <c r="KLW241" s="237"/>
      <c r="KLX241" s="237"/>
      <c r="KLY241" s="237"/>
      <c r="KLZ241" s="237"/>
      <c r="KMA241" s="237"/>
      <c r="KMB241" s="237"/>
      <c r="KMC241" s="237"/>
      <c r="KMD241" s="237"/>
      <c r="KME241" s="237"/>
      <c r="KMF241" s="237"/>
      <c r="KMG241" s="237"/>
      <c r="KMH241" s="237"/>
      <c r="KMI241" s="237"/>
      <c r="KMJ241" s="237"/>
      <c r="KMK241" s="237"/>
      <c r="KML241" s="237"/>
      <c r="KMM241" s="237"/>
      <c r="KMN241" s="237"/>
      <c r="KMO241" s="237"/>
      <c r="KMP241" s="237"/>
      <c r="KMQ241" s="237"/>
      <c r="KMR241" s="237"/>
      <c r="KMS241" s="237"/>
      <c r="KMT241" s="237"/>
      <c r="KMU241" s="237"/>
      <c r="KMV241" s="237"/>
      <c r="KMW241" s="237"/>
      <c r="KMX241" s="237"/>
      <c r="KMY241" s="237"/>
      <c r="KMZ241" s="237"/>
      <c r="KNA241" s="237"/>
      <c r="KNB241" s="237"/>
      <c r="KNC241" s="237"/>
      <c r="KND241" s="237"/>
      <c r="KNE241" s="237"/>
      <c r="KNF241" s="237"/>
      <c r="KNG241" s="237"/>
      <c r="KNH241" s="237"/>
      <c r="KNI241" s="237"/>
      <c r="KNJ241" s="237"/>
      <c r="KNK241" s="237"/>
      <c r="KNL241" s="237"/>
      <c r="KNM241" s="237"/>
      <c r="KNN241" s="237"/>
      <c r="KNO241" s="237"/>
      <c r="KNP241" s="237"/>
      <c r="KNQ241" s="237"/>
      <c r="KNR241" s="237"/>
      <c r="KNS241" s="237"/>
      <c r="KNT241" s="237"/>
      <c r="KNU241" s="237"/>
      <c r="KNV241" s="237"/>
      <c r="KNW241" s="237"/>
      <c r="KNX241" s="237"/>
      <c r="KNY241" s="237"/>
      <c r="KNZ241" s="237"/>
      <c r="KOA241" s="237"/>
      <c r="KOB241" s="237"/>
      <c r="KOC241" s="237"/>
      <c r="KOD241" s="237"/>
      <c r="KOE241" s="237"/>
      <c r="KOF241" s="237"/>
      <c r="KOG241" s="237"/>
      <c r="KOH241" s="237"/>
      <c r="KOI241" s="237"/>
      <c r="KOJ241" s="237"/>
      <c r="KOK241" s="237"/>
      <c r="KOL241" s="237"/>
      <c r="KOM241" s="237"/>
      <c r="KON241" s="237"/>
      <c r="KOO241" s="237"/>
      <c r="KOP241" s="237"/>
      <c r="KOQ241" s="237"/>
      <c r="KOR241" s="237"/>
      <c r="KOS241" s="237"/>
      <c r="KOT241" s="237"/>
      <c r="KOU241" s="237"/>
      <c r="KOV241" s="237"/>
      <c r="KOW241" s="237"/>
      <c r="KOX241" s="237"/>
      <c r="KOY241" s="237"/>
      <c r="KOZ241" s="237"/>
      <c r="KPA241" s="237"/>
      <c r="KPB241" s="237"/>
      <c r="KPC241" s="237"/>
      <c r="KPD241" s="237"/>
      <c r="KPE241" s="237"/>
      <c r="KPF241" s="237"/>
      <c r="KPG241" s="237"/>
      <c r="KPH241" s="237"/>
      <c r="KPI241" s="237"/>
      <c r="KPJ241" s="237"/>
      <c r="KPK241" s="237"/>
      <c r="KPL241" s="237"/>
      <c r="KPM241" s="237"/>
      <c r="KPN241" s="237"/>
      <c r="KPO241" s="237"/>
      <c r="KPP241" s="237"/>
      <c r="KPQ241" s="237"/>
      <c r="KPR241" s="237"/>
      <c r="KPS241" s="237"/>
      <c r="KPT241" s="237"/>
      <c r="KPU241" s="237"/>
      <c r="KPV241" s="237"/>
      <c r="KPW241" s="237"/>
      <c r="KPX241" s="237"/>
      <c r="KPY241" s="237"/>
      <c r="KPZ241" s="237"/>
      <c r="KQA241" s="237"/>
      <c r="KQB241" s="237"/>
      <c r="KQC241" s="237"/>
      <c r="KQD241" s="237"/>
      <c r="KQE241" s="237"/>
      <c r="KQF241" s="237"/>
      <c r="KQG241" s="237"/>
      <c r="KQH241" s="237"/>
      <c r="KQI241" s="237"/>
      <c r="KQJ241" s="237"/>
      <c r="KQK241" s="237"/>
      <c r="KQL241" s="237"/>
      <c r="KQM241" s="237"/>
      <c r="KQN241" s="237"/>
      <c r="KQO241" s="237"/>
      <c r="KQP241" s="237"/>
      <c r="KQQ241" s="237"/>
      <c r="KQR241" s="237"/>
      <c r="KQS241" s="237"/>
      <c r="KQT241" s="237"/>
      <c r="KQU241" s="237"/>
      <c r="KQV241" s="237"/>
      <c r="KQW241" s="237"/>
      <c r="KQX241" s="237"/>
      <c r="KQY241" s="237"/>
      <c r="KQZ241" s="237"/>
      <c r="KRA241" s="237"/>
      <c r="KRB241" s="237"/>
      <c r="KRC241" s="237"/>
      <c r="KRD241" s="237"/>
      <c r="KRE241" s="237"/>
      <c r="KRF241" s="237"/>
      <c r="KRG241" s="237"/>
      <c r="KRH241" s="237"/>
      <c r="KRI241" s="237"/>
      <c r="KRJ241" s="237"/>
      <c r="KRK241" s="237"/>
      <c r="KRL241" s="237"/>
      <c r="KRM241" s="237"/>
      <c r="KRN241" s="237"/>
      <c r="KRO241" s="237"/>
      <c r="KRP241" s="237"/>
      <c r="KRQ241" s="237"/>
      <c r="KRR241" s="237"/>
      <c r="KRS241" s="237"/>
      <c r="KRT241" s="237"/>
      <c r="KRU241" s="237"/>
      <c r="KRV241" s="237"/>
      <c r="KRW241" s="237"/>
      <c r="KRX241" s="237"/>
      <c r="KRY241" s="237"/>
      <c r="KRZ241" s="237"/>
      <c r="KSA241" s="237"/>
      <c r="KSB241" s="237"/>
      <c r="KSC241" s="237"/>
      <c r="KSD241" s="237"/>
      <c r="KSE241" s="237"/>
      <c r="KSF241" s="237"/>
      <c r="KSG241" s="237"/>
      <c r="KSH241" s="237"/>
      <c r="KSI241" s="237"/>
      <c r="KSJ241" s="237"/>
      <c r="KSK241" s="237"/>
      <c r="KSL241" s="237"/>
      <c r="KSM241" s="237"/>
      <c r="KSN241" s="237"/>
      <c r="KSO241" s="237"/>
      <c r="KSP241" s="237"/>
      <c r="KSQ241" s="237"/>
      <c r="KSR241" s="237"/>
      <c r="KSS241" s="237"/>
      <c r="KST241" s="237"/>
      <c r="KSU241" s="237"/>
      <c r="KSV241" s="237"/>
      <c r="KSW241" s="237"/>
      <c r="KSX241" s="237"/>
      <c r="KSY241" s="237"/>
      <c r="KSZ241" s="237"/>
      <c r="KTA241" s="237"/>
      <c r="KTB241" s="237"/>
      <c r="KTC241" s="237"/>
      <c r="KTD241" s="237"/>
      <c r="KTE241" s="237"/>
      <c r="KTF241" s="237"/>
      <c r="KTG241" s="237"/>
      <c r="KTH241" s="237"/>
      <c r="KTI241" s="237"/>
      <c r="KTJ241" s="237"/>
      <c r="KTK241" s="237"/>
      <c r="KTL241" s="237"/>
      <c r="KTM241" s="237"/>
      <c r="KTN241" s="237"/>
      <c r="KTO241" s="237"/>
      <c r="KTP241" s="237"/>
      <c r="KTQ241" s="237"/>
      <c r="KTR241" s="237"/>
      <c r="KTS241" s="237"/>
      <c r="KTT241" s="237"/>
      <c r="KTU241" s="237"/>
      <c r="KTV241" s="237"/>
      <c r="KTW241" s="237"/>
      <c r="KTX241" s="237"/>
      <c r="KTY241" s="237"/>
      <c r="KTZ241" s="237"/>
      <c r="KUA241" s="237"/>
      <c r="KUB241" s="237"/>
      <c r="KUC241" s="237"/>
      <c r="KUD241" s="237"/>
      <c r="KUE241" s="237"/>
      <c r="KUF241" s="237"/>
      <c r="KUG241" s="237"/>
      <c r="KUH241" s="237"/>
      <c r="KUI241" s="237"/>
      <c r="KUJ241" s="237"/>
      <c r="KUK241" s="237"/>
      <c r="KUL241" s="237"/>
      <c r="KUM241" s="237"/>
      <c r="KUN241" s="237"/>
      <c r="KUO241" s="237"/>
      <c r="KUP241" s="237"/>
      <c r="KUQ241" s="237"/>
      <c r="KUR241" s="237"/>
      <c r="KUS241" s="237"/>
      <c r="KUT241" s="237"/>
      <c r="KUU241" s="237"/>
      <c r="KUV241" s="237"/>
      <c r="KUW241" s="237"/>
      <c r="KUX241" s="237"/>
      <c r="KUY241" s="237"/>
      <c r="KUZ241" s="237"/>
      <c r="KVA241" s="237"/>
      <c r="KVB241" s="237"/>
      <c r="KVC241" s="237"/>
      <c r="KVD241" s="237"/>
      <c r="KVE241" s="237"/>
      <c r="KVF241" s="237"/>
      <c r="KVG241" s="237"/>
      <c r="KVH241" s="237"/>
      <c r="KVI241" s="237"/>
      <c r="KVJ241" s="237"/>
      <c r="KVK241" s="237"/>
      <c r="KVL241" s="237"/>
      <c r="KVM241" s="237"/>
      <c r="KVN241" s="237"/>
      <c r="KVO241" s="237"/>
      <c r="KVP241" s="237"/>
      <c r="KVQ241" s="237"/>
      <c r="KVR241" s="237"/>
      <c r="KVS241" s="237"/>
      <c r="KVT241" s="237"/>
      <c r="KVU241" s="237"/>
      <c r="KVV241" s="237"/>
      <c r="KVW241" s="237"/>
      <c r="KVX241" s="237"/>
      <c r="KVY241" s="237"/>
      <c r="KVZ241" s="237"/>
      <c r="KWA241" s="237"/>
      <c r="KWB241" s="237"/>
      <c r="KWC241" s="237"/>
      <c r="KWD241" s="237"/>
      <c r="KWE241" s="237"/>
      <c r="KWF241" s="237"/>
      <c r="KWG241" s="237"/>
      <c r="KWH241" s="237"/>
      <c r="KWI241" s="237"/>
      <c r="KWJ241" s="237"/>
      <c r="KWK241" s="237"/>
      <c r="KWL241" s="237"/>
      <c r="KWM241" s="237"/>
      <c r="KWN241" s="237"/>
      <c r="KWO241" s="237"/>
      <c r="KWP241" s="237"/>
      <c r="KWQ241" s="237"/>
      <c r="KWR241" s="237"/>
      <c r="KWS241" s="237"/>
      <c r="KWT241" s="237"/>
      <c r="KWU241" s="237"/>
      <c r="KWV241" s="237"/>
      <c r="KWW241" s="237"/>
      <c r="KWX241" s="237"/>
      <c r="KWY241" s="237"/>
      <c r="KWZ241" s="237"/>
      <c r="KXA241" s="237"/>
      <c r="KXB241" s="237"/>
      <c r="KXC241" s="237"/>
      <c r="KXD241" s="237"/>
      <c r="KXE241" s="237"/>
      <c r="KXF241" s="237"/>
      <c r="KXG241" s="237"/>
      <c r="KXH241" s="237"/>
      <c r="KXI241" s="237"/>
      <c r="KXJ241" s="237"/>
      <c r="KXK241" s="237"/>
      <c r="KXL241" s="237"/>
      <c r="KXM241" s="237"/>
      <c r="KXN241" s="237"/>
      <c r="KXO241" s="237"/>
      <c r="KXP241" s="237"/>
      <c r="KXQ241" s="237"/>
      <c r="KXR241" s="237"/>
      <c r="KXS241" s="237"/>
      <c r="KXT241" s="237"/>
      <c r="KXU241" s="237"/>
      <c r="KXV241" s="237"/>
      <c r="KXW241" s="237"/>
      <c r="KXX241" s="237"/>
      <c r="KXY241" s="237"/>
      <c r="KXZ241" s="237"/>
      <c r="KYA241" s="237"/>
      <c r="KYB241" s="237"/>
      <c r="KYC241" s="237"/>
      <c r="KYD241" s="237"/>
      <c r="KYE241" s="237"/>
      <c r="KYF241" s="237"/>
      <c r="KYG241" s="237"/>
      <c r="KYH241" s="237"/>
      <c r="KYI241" s="237"/>
      <c r="KYJ241" s="237"/>
      <c r="KYK241" s="237"/>
      <c r="KYL241" s="237"/>
      <c r="KYM241" s="237"/>
      <c r="KYN241" s="237"/>
      <c r="KYO241" s="237"/>
      <c r="KYP241" s="237"/>
      <c r="KYQ241" s="237"/>
      <c r="KYR241" s="237"/>
      <c r="KYS241" s="237"/>
      <c r="KYT241" s="237"/>
      <c r="KYU241" s="237"/>
      <c r="KYV241" s="237"/>
      <c r="KYW241" s="237"/>
      <c r="KYX241" s="237"/>
      <c r="KYY241" s="237"/>
      <c r="KYZ241" s="237"/>
      <c r="KZA241" s="237"/>
      <c r="KZB241" s="237"/>
      <c r="KZC241" s="237"/>
      <c r="KZD241" s="237"/>
      <c r="KZE241" s="237"/>
      <c r="KZF241" s="237"/>
      <c r="KZG241" s="237"/>
      <c r="KZH241" s="237"/>
      <c r="KZI241" s="237"/>
      <c r="KZJ241" s="237"/>
      <c r="KZK241" s="237"/>
      <c r="KZL241" s="237"/>
      <c r="KZM241" s="237"/>
      <c r="KZN241" s="237"/>
      <c r="KZO241" s="237"/>
      <c r="KZP241" s="237"/>
      <c r="KZQ241" s="237"/>
      <c r="KZR241" s="237"/>
      <c r="KZS241" s="237"/>
      <c r="KZT241" s="237"/>
      <c r="KZU241" s="237"/>
      <c r="KZV241" s="237"/>
      <c r="KZW241" s="237"/>
      <c r="KZX241" s="237"/>
      <c r="KZY241" s="237"/>
      <c r="KZZ241" s="237"/>
      <c r="LAA241" s="237"/>
      <c r="LAB241" s="237"/>
      <c r="LAC241" s="237"/>
      <c r="LAD241" s="237"/>
      <c r="LAE241" s="237"/>
      <c r="LAF241" s="237"/>
      <c r="LAG241" s="237"/>
      <c r="LAH241" s="237"/>
      <c r="LAI241" s="237"/>
      <c r="LAJ241" s="237"/>
      <c r="LAK241" s="237"/>
      <c r="LAL241" s="237"/>
      <c r="LAM241" s="237"/>
      <c r="LAN241" s="237"/>
      <c r="LAO241" s="237"/>
      <c r="LAP241" s="237"/>
      <c r="LAQ241" s="237"/>
      <c r="LAR241" s="237"/>
      <c r="LAS241" s="237"/>
      <c r="LAT241" s="237"/>
      <c r="LAU241" s="237"/>
      <c r="LAV241" s="237"/>
      <c r="LAW241" s="237"/>
      <c r="LAX241" s="237"/>
      <c r="LAY241" s="237"/>
      <c r="LAZ241" s="237"/>
      <c r="LBA241" s="237"/>
      <c r="LBB241" s="237"/>
      <c r="LBC241" s="237"/>
      <c r="LBD241" s="237"/>
      <c r="LBE241" s="237"/>
      <c r="LBF241" s="237"/>
      <c r="LBG241" s="237"/>
      <c r="LBH241" s="237"/>
      <c r="LBI241" s="237"/>
      <c r="LBJ241" s="237"/>
      <c r="LBK241" s="237"/>
      <c r="LBL241" s="237"/>
      <c r="LBM241" s="237"/>
      <c r="LBN241" s="237"/>
      <c r="LBO241" s="237"/>
      <c r="LBP241" s="237"/>
      <c r="LBQ241" s="237"/>
      <c r="LBR241" s="237"/>
      <c r="LBS241" s="237"/>
      <c r="LBT241" s="237"/>
      <c r="LBU241" s="237"/>
      <c r="LBV241" s="237"/>
      <c r="LBW241" s="237"/>
      <c r="LBX241" s="237"/>
      <c r="LBY241" s="237"/>
      <c r="LBZ241" s="237"/>
      <c r="LCA241" s="237"/>
      <c r="LCB241" s="237"/>
      <c r="LCC241" s="237"/>
      <c r="LCD241" s="237"/>
      <c r="LCE241" s="237"/>
      <c r="LCF241" s="237"/>
      <c r="LCG241" s="237"/>
      <c r="LCH241" s="237"/>
      <c r="LCI241" s="237"/>
      <c r="LCJ241" s="237"/>
      <c r="LCK241" s="237"/>
      <c r="LCL241" s="237"/>
      <c r="LCM241" s="237"/>
      <c r="LCN241" s="237"/>
      <c r="LCO241" s="237"/>
      <c r="LCP241" s="237"/>
      <c r="LCQ241" s="237"/>
      <c r="LCR241" s="237"/>
      <c r="LCS241" s="237"/>
      <c r="LCT241" s="237"/>
      <c r="LCU241" s="237"/>
      <c r="LCV241" s="237"/>
      <c r="LCW241" s="237"/>
      <c r="LCX241" s="237"/>
      <c r="LCY241" s="237"/>
      <c r="LCZ241" s="237"/>
      <c r="LDA241" s="237"/>
      <c r="LDB241" s="237"/>
      <c r="LDC241" s="237"/>
      <c r="LDD241" s="237"/>
      <c r="LDE241" s="237"/>
      <c r="LDF241" s="237"/>
      <c r="LDG241" s="237"/>
      <c r="LDH241" s="237"/>
      <c r="LDI241" s="237"/>
      <c r="LDJ241" s="237"/>
      <c r="LDK241" s="237"/>
      <c r="LDL241" s="237"/>
      <c r="LDM241" s="237"/>
      <c r="LDN241" s="237"/>
      <c r="LDO241" s="237"/>
      <c r="LDP241" s="237"/>
      <c r="LDQ241" s="237"/>
      <c r="LDR241" s="237"/>
      <c r="LDS241" s="237"/>
      <c r="LDT241" s="237"/>
      <c r="LDU241" s="237"/>
      <c r="LDV241" s="237"/>
      <c r="LDW241" s="237"/>
      <c r="LDX241" s="237"/>
      <c r="LDY241" s="237"/>
      <c r="LDZ241" s="237"/>
      <c r="LEA241" s="237"/>
      <c r="LEB241" s="237"/>
      <c r="LEC241" s="237"/>
      <c r="LED241" s="237"/>
      <c r="LEE241" s="237"/>
      <c r="LEF241" s="237"/>
      <c r="LEG241" s="237"/>
      <c r="LEH241" s="237"/>
      <c r="LEI241" s="237"/>
      <c r="LEJ241" s="237"/>
      <c r="LEK241" s="237"/>
      <c r="LEL241" s="237"/>
      <c r="LEM241" s="237"/>
      <c r="LEN241" s="237"/>
      <c r="LEO241" s="237"/>
      <c r="LEP241" s="237"/>
      <c r="LEQ241" s="237"/>
      <c r="LER241" s="237"/>
      <c r="LES241" s="237"/>
      <c r="LET241" s="237"/>
      <c r="LEU241" s="237"/>
      <c r="LEV241" s="237"/>
      <c r="LEW241" s="237"/>
      <c r="LEX241" s="237"/>
      <c r="LEY241" s="237"/>
      <c r="LEZ241" s="237"/>
      <c r="LFA241" s="237"/>
      <c r="LFB241" s="237"/>
      <c r="LFC241" s="237"/>
      <c r="LFD241" s="237"/>
      <c r="LFE241" s="237"/>
      <c r="LFF241" s="237"/>
      <c r="LFG241" s="237"/>
      <c r="LFH241" s="237"/>
      <c r="LFI241" s="237"/>
      <c r="LFJ241" s="237"/>
      <c r="LFK241" s="237"/>
      <c r="LFL241" s="237"/>
      <c r="LFM241" s="237"/>
      <c r="LFN241" s="237"/>
      <c r="LFO241" s="237"/>
      <c r="LFP241" s="237"/>
      <c r="LFQ241" s="237"/>
      <c r="LFR241" s="237"/>
      <c r="LFS241" s="237"/>
      <c r="LFT241" s="237"/>
      <c r="LFU241" s="237"/>
      <c r="LFV241" s="237"/>
      <c r="LFW241" s="237"/>
      <c r="LFX241" s="237"/>
      <c r="LFY241" s="237"/>
      <c r="LFZ241" s="237"/>
      <c r="LGA241" s="237"/>
      <c r="LGB241" s="237"/>
      <c r="LGC241" s="237"/>
      <c r="LGD241" s="237"/>
      <c r="LGE241" s="237"/>
      <c r="LGF241" s="237"/>
      <c r="LGG241" s="237"/>
      <c r="LGH241" s="237"/>
      <c r="LGI241" s="237"/>
      <c r="LGJ241" s="237"/>
      <c r="LGK241" s="237"/>
      <c r="LGL241" s="237"/>
      <c r="LGM241" s="237"/>
      <c r="LGN241" s="237"/>
      <c r="LGO241" s="237"/>
      <c r="LGP241" s="237"/>
      <c r="LGQ241" s="237"/>
      <c r="LGR241" s="237"/>
      <c r="LGS241" s="237"/>
      <c r="LGT241" s="237"/>
      <c r="LGU241" s="237"/>
      <c r="LGV241" s="237"/>
      <c r="LGW241" s="237"/>
      <c r="LGX241" s="237"/>
      <c r="LGY241" s="237"/>
      <c r="LGZ241" s="237"/>
      <c r="LHA241" s="237"/>
      <c r="LHB241" s="237"/>
      <c r="LHC241" s="237"/>
      <c r="LHD241" s="237"/>
      <c r="LHE241" s="237"/>
      <c r="LHF241" s="237"/>
      <c r="LHG241" s="237"/>
      <c r="LHH241" s="237"/>
      <c r="LHI241" s="237"/>
      <c r="LHJ241" s="237"/>
      <c r="LHK241" s="237"/>
      <c r="LHL241" s="237"/>
      <c r="LHM241" s="237"/>
      <c r="LHN241" s="237"/>
      <c r="LHO241" s="237"/>
      <c r="LHP241" s="237"/>
      <c r="LHQ241" s="237"/>
      <c r="LHR241" s="237"/>
      <c r="LHS241" s="237"/>
      <c r="LHT241" s="237"/>
      <c r="LHU241" s="237"/>
      <c r="LHV241" s="237"/>
      <c r="LHW241" s="237"/>
      <c r="LHX241" s="237"/>
      <c r="LHY241" s="237"/>
      <c r="LHZ241" s="237"/>
      <c r="LIA241" s="237"/>
      <c r="LIB241" s="237"/>
      <c r="LIC241" s="237"/>
      <c r="LID241" s="237"/>
      <c r="LIE241" s="237"/>
      <c r="LIF241" s="237"/>
      <c r="LIG241" s="237"/>
      <c r="LIH241" s="237"/>
      <c r="LII241" s="237"/>
      <c r="LIJ241" s="237"/>
      <c r="LIK241" s="237"/>
      <c r="LIL241" s="237"/>
      <c r="LIM241" s="237"/>
      <c r="LIN241" s="237"/>
      <c r="LIO241" s="237"/>
      <c r="LIP241" s="237"/>
      <c r="LIQ241" s="237"/>
      <c r="LIR241" s="237"/>
      <c r="LIS241" s="237"/>
      <c r="LIT241" s="237"/>
      <c r="LIU241" s="237"/>
      <c r="LIV241" s="237"/>
      <c r="LIW241" s="237"/>
      <c r="LIX241" s="237"/>
      <c r="LIY241" s="237"/>
      <c r="LIZ241" s="237"/>
      <c r="LJA241" s="237"/>
      <c r="LJB241" s="237"/>
      <c r="LJC241" s="237"/>
      <c r="LJD241" s="237"/>
      <c r="LJE241" s="237"/>
      <c r="LJF241" s="237"/>
      <c r="LJG241" s="237"/>
      <c r="LJH241" s="237"/>
      <c r="LJI241" s="237"/>
      <c r="LJJ241" s="237"/>
      <c r="LJK241" s="237"/>
      <c r="LJL241" s="237"/>
      <c r="LJM241" s="237"/>
      <c r="LJN241" s="237"/>
      <c r="LJO241" s="237"/>
      <c r="LJP241" s="237"/>
      <c r="LJQ241" s="237"/>
      <c r="LJR241" s="237"/>
      <c r="LJS241" s="237"/>
      <c r="LJT241" s="237"/>
      <c r="LJU241" s="237"/>
      <c r="LJV241" s="237"/>
      <c r="LJW241" s="237"/>
      <c r="LJX241" s="237"/>
      <c r="LJY241" s="237"/>
      <c r="LJZ241" s="237"/>
      <c r="LKA241" s="237"/>
      <c r="LKB241" s="237"/>
      <c r="LKC241" s="237"/>
      <c r="LKD241" s="237"/>
      <c r="LKE241" s="237"/>
      <c r="LKF241" s="237"/>
      <c r="LKG241" s="237"/>
      <c r="LKH241" s="237"/>
      <c r="LKI241" s="237"/>
      <c r="LKJ241" s="237"/>
      <c r="LKK241" s="237"/>
      <c r="LKL241" s="237"/>
      <c r="LKM241" s="237"/>
      <c r="LKN241" s="237"/>
      <c r="LKO241" s="237"/>
      <c r="LKP241" s="237"/>
      <c r="LKQ241" s="237"/>
      <c r="LKR241" s="237"/>
      <c r="LKS241" s="237"/>
      <c r="LKT241" s="237"/>
      <c r="LKU241" s="237"/>
      <c r="LKV241" s="237"/>
      <c r="LKW241" s="237"/>
      <c r="LKX241" s="237"/>
      <c r="LKY241" s="237"/>
      <c r="LKZ241" s="237"/>
      <c r="LLA241" s="237"/>
      <c r="LLB241" s="237"/>
      <c r="LLC241" s="237"/>
      <c r="LLD241" s="237"/>
      <c r="LLE241" s="237"/>
      <c r="LLF241" s="237"/>
      <c r="LLG241" s="237"/>
      <c r="LLH241" s="237"/>
      <c r="LLI241" s="237"/>
      <c r="LLJ241" s="237"/>
      <c r="LLK241" s="237"/>
      <c r="LLL241" s="237"/>
      <c r="LLM241" s="237"/>
      <c r="LLN241" s="237"/>
      <c r="LLO241" s="237"/>
      <c r="LLP241" s="237"/>
      <c r="LLQ241" s="237"/>
      <c r="LLR241" s="237"/>
      <c r="LLS241" s="237"/>
      <c r="LLT241" s="237"/>
      <c r="LLU241" s="237"/>
      <c r="LLV241" s="237"/>
      <c r="LLW241" s="237"/>
      <c r="LLX241" s="237"/>
      <c r="LLY241" s="237"/>
      <c r="LLZ241" s="237"/>
      <c r="LMA241" s="237"/>
      <c r="LMB241" s="237"/>
      <c r="LMC241" s="237"/>
      <c r="LMD241" s="237"/>
      <c r="LME241" s="237"/>
      <c r="LMF241" s="237"/>
      <c r="LMG241" s="237"/>
      <c r="LMH241" s="237"/>
      <c r="LMI241" s="237"/>
      <c r="LMJ241" s="237"/>
      <c r="LMK241" s="237"/>
      <c r="LML241" s="237"/>
      <c r="LMM241" s="237"/>
      <c r="LMN241" s="237"/>
      <c r="LMO241" s="237"/>
      <c r="LMP241" s="237"/>
      <c r="LMQ241" s="237"/>
      <c r="LMR241" s="237"/>
      <c r="LMS241" s="237"/>
      <c r="LMT241" s="237"/>
      <c r="LMU241" s="237"/>
      <c r="LMV241" s="237"/>
      <c r="LMW241" s="237"/>
      <c r="LMX241" s="237"/>
      <c r="LMY241" s="237"/>
      <c r="LMZ241" s="237"/>
      <c r="LNA241" s="237"/>
      <c r="LNB241" s="237"/>
      <c r="LNC241" s="237"/>
      <c r="LND241" s="237"/>
      <c r="LNE241" s="237"/>
      <c r="LNF241" s="237"/>
      <c r="LNG241" s="237"/>
      <c r="LNH241" s="237"/>
      <c r="LNI241" s="237"/>
      <c r="LNJ241" s="237"/>
      <c r="LNK241" s="237"/>
      <c r="LNL241" s="237"/>
      <c r="LNM241" s="237"/>
      <c r="LNN241" s="237"/>
      <c r="LNO241" s="237"/>
      <c r="LNP241" s="237"/>
      <c r="LNQ241" s="237"/>
      <c r="LNR241" s="237"/>
      <c r="LNS241" s="237"/>
      <c r="LNT241" s="237"/>
      <c r="LNU241" s="237"/>
      <c r="LNV241" s="237"/>
      <c r="LNW241" s="237"/>
      <c r="LNX241" s="237"/>
      <c r="LNY241" s="237"/>
      <c r="LNZ241" s="237"/>
      <c r="LOA241" s="237"/>
      <c r="LOB241" s="237"/>
      <c r="LOC241" s="237"/>
      <c r="LOD241" s="237"/>
      <c r="LOE241" s="237"/>
      <c r="LOF241" s="237"/>
      <c r="LOG241" s="237"/>
      <c r="LOH241" s="237"/>
      <c r="LOI241" s="237"/>
      <c r="LOJ241" s="237"/>
      <c r="LOK241" s="237"/>
      <c r="LOL241" s="237"/>
      <c r="LOM241" s="237"/>
      <c r="LON241" s="237"/>
      <c r="LOO241" s="237"/>
      <c r="LOP241" s="237"/>
      <c r="LOQ241" s="237"/>
      <c r="LOR241" s="237"/>
      <c r="LOS241" s="237"/>
      <c r="LOT241" s="237"/>
      <c r="LOU241" s="237"/>
      <c r="LOV241" s="237"/>
      <c r="LOW241" s="237"/>
      <c r="LOX241" s="237"/>
      <c r="LOY241" s="237"/>
      <c r="LOZ241" s="237"/>
      <c r="LPA241" s="237"/>
      <c r="LPB241" s="237"/>
      <c r="LPC241" s="237"/>
      <c r="LPD241" s="237"/>
      <c r="LPE241" s="237"/>
      <c r="LPF241" s="237"/>
      <c r="LPG241" s="237"/>
      <c r="LPH241" s="237"/>
      <c r="LPI241" s="237"/>
      <c r="LPJ241" s="237"/>
      <c r="LPK241" s="237"/>
      <c r="LPL241" s="237"/>
      <c r="LPM241" s="237"/>
      <c r="LPN241" s="237"/>
      <c r="LPO241" s="237"/>
      <c r="LPP241" s="237"/>
      <c r="LPQ241" s="237"/>
      <c r="LPR241" s="237"/>
      <c r="LPS241" s="237"/>
      <c r="LPT241" s="237"/>
      <c r="LPU241" s="237"/>
      <c r="LPV241" s="237"/>
      <c r="LPW241" s="237"/>
      <c r="LPX241" s="237"/>
      <c r="LPY241" s="237"/>
      <c r="LPZ241" s="237"/>
      <c r="LQA241" s="237"/>
      <c r="LQB241" s="237"/>
      <c r="LQC241" s="237"/>
      <c r="LQD241" s="237"/>
      <c r="LQE241" s="237"/>
      <c r="LQF241" s="237"/>
      <c r="LQG241" s="237"/>
      <c r="LQH241" s="237"/>
      <c r="LQI241" s="237"/>
      <c r="LQJ241" s="237"/>
      <c r="LQK241" s="237"/>
      <c r="LQL241" s="237"/>
      <c r="LQM241" s="237"/>
      <c r="LQN241" s="237"/>
      <c r="LQO241" s="237"/>
      <c r="LQP241" s="237"/>
      <c r="LQQ241" s="237"/>
      <c r="LQR241" s="237"/>
      <c r="LQS241" s="237"/>
      <c r="LQT241" s="237"/>
      <c r="LQU241" s="237"/>
      <c r="LQV241" s="237"/>
      <c r="LQW241" s="237"/>
      <c r="LQX241" s="237"/>
      <c r="LQY241" s="237"/>
      <c r="LQZ241" s="237"/>
      <c r="LRA241" s="237"/>
      <c r="LRB241" s="237"/>
      <c r="LRC241" s="237"/>
      <c r="LRD241" s="237"/>
      <c r="LRE241" s="237"/>
      <c r="LRF241" s="237"/>
      <c r="LRG241" s="237"/>
      <c r="LRH241" s="237"/>
      <c r="LRI241" s="237"/>
      <c r="LRJ241" s="237"/>
      <c r="LRK241" s="237"/>
      <c r="LRL241" s="237"/>
      <c r="LRM241" s="237"/>
      <c r="LRN241" s="237"/>
      <c r="LRO241" s="237"/>
      <c r="LRP241" s="237"/>
      <c r="LRQ241" s="237"/>
      <c r="LRR241" s="237"/>
      <c r="LRS241" s="237"/>
      <c r="LRT241" s="237"/>
      <c r="LRU241" s="237"/>
      <c r="LRV241" s="237"/>
      <c r="LRW241" s="237"/>
      <c r="LRX241" s="237"/>
      <c r="LRY241" s="237"/>
      <c r="LRZ241" s="237"/>
      <c r="LSA241" s="237"/>
      <c r="LSB241" s="237"/>
      <c r="LSC241" s="237"/>
      <c r="LSD241" s="237"/>
      <c r="LSE241" s="237"/>
      <c r="LSF241" s="237"/>
      <c r="LSG241" s="237"/>
      <c r="LSH241" s="237"/>
      <c r="LSI241" s="237"/>
      <c r="LSJ241" s="237"/>
      <c r="LSK241" s="237"/>
      <c r="LSL241" s="237"/>
      <c r="LSM241" s="237"/>
      <c r="LSN241" s="237"/>
      <c r="LSO241" s="237"/>
      <c r="LSP241" s="237"/>
      <c r="LSQ241" s="237"/>
      <c r="LSR241" s="237"/>
      <c r="LSS241" s="237"/>
      <c r="LST241" s="237"/>
      <c r="LSU241" s="237"/>
      <c r="LSV241" s="237"/>
      <c r="LSW241" s="237"/>
      <c r="LSX241" s="237"/>
      <c r="LSY241" s="237"/>
      <c r="LSZ241" s="237"/>
      <c r="LTA241" s="237"/>
      <c r="LTB241" s="237"/>
      <c r="LTC241" s="237"/>
      <c r="LTD241" s="237"/>
      <c r="LTE241" s="237"/>
      <c r="LTF241" s="237"/>
      <c r="LTG241" s="237"/>
      <c r="LTH241" s="237"/>
      <c r="LTI241" s="237"/>
      <c r="LTJ241" s="237"/>
      <c r="LTK241" s="237"/>
      <c r="LTL241" s="237"/>
      <c r="LTM241" s="237"/>
      <c r="LTN241" s="237"/>
      <c r="LTO241" s="237"/>
      <c r="LTP241" s="237"/>
      <c r="LTQ241" s="237"/>
      <c r="LTR241" s="237"/>
      <c r="LTS241" s="237"/>
      <c r="LTT241" s="237"/>
      <c r="LTU241" s="237"/>
      <c r="LTV241" s="237"/>
      <c r="LTW241" s="237"/>
      <c r="LTX241" s="237"/>
      <c r="LTY241" s="237"/>
      <c r="LTZ241" s="237"/>
      <c r="LUA241" s="237"/>
      <c r="LUB241" s="237"/>
      <c r="LUC241" s="237"/>
      <c r="LUD241" s="237"/>
      <c r="LUE241" s="237"/>
      <c r="LUF241" s="237"/>
      <c r="LUG241" s="237"/>
      <c r="LUH241" s="237"/>
      <c r="LUI241" s="237"/>
      <c r="LUJ241" s="237"/>
      <c r="LUK241" s="237"/>
      <c r="LUL241" s="237"/>
      <c r="LUM241" s="237"/>
      <c r="LUN241" s="237"/>
      <c r="LUO241" s="237"/>
      <c r="LUP241" s="237"/>
      <c r="LUQ241" s="237"/>
      <c r="LUR241" s="237"/>
      <c r="LUS241" s="237"/>
      <c r="LUT241" s="237"/>
      <c r="LUU241" s="237"/>
      <c r="LUV241" s="237"/>
      <c r="LUW241" s="237"/>
      <c r="LUX241" s="237"/>
      <c r="LUY241" s="237"/>
      <c r="LUZ241" s="237"/>
      <c r="LVA241" s="237"/>
      <c r="LVB241" s="237"/>
      <c r="LVC241" s="237"/>
      <c r="LVD241" s="237"/>
      <c r="LVE241" s="237"/>
      <c r="LVF241" s="237"/>
      <c r="LVG241" s="237"/>
      <c r="LVH241" s="237"/>
      <c r="LVI241" s="237"/>
      <c r="LVJ241" s="237"/>
      <c r="LVK241" s="237"/>
      <c r="LVL241" s="237"/>
      <c r="LVM241" s="237"/>
      <c r="LVN241" s="237"/>
      <c r="LVO241" s="237"/>
      <c r="LVP241" s="237"/>
      <c r="LVQ241" s="237"/>
      <c r="LVR241" s="237"/>
      <c r="LVS241" s="237"/>
      <c r="LVT241" s="237"/>
      <c r="LVU241" s="237"/>
      <c r="LVV241" s="237"/>
      <c r="LVW241" s="237"/>
      <c r="LVX241" s="237"/>
      <c r="LVY241" s="237"/>
      <c r="LVZ241" s="237"/>
      <c r="LWA241" s="237"/>
      <c r="LWB241" s="237"/>
      <c r="LWC241" s="237"/>
      <c r="LWD241" s="237"/>
      <c r="LWE241" s="237"/>
      <c r="LWF241" s="237"/>
      <c r="LWG241" s="237"/>
      <c r="LWH241" s="237"/>
      <c r="LWI241" s="237"/>
      <c r="LWJ241" s="237"/>
      <c r="LWK241" s="237"/>
      <c r="LWL241" s="237"/>
      <c r="LWM241" s="237"/>
      <c r="LWN241" s="237"/>
      <c r="LWO241" s="237"/>
      <c r="LWP241" s="237"/>
      <c r="LWQ241" s="237"/>
      <c r="LWR241" s="237"/>
      <c r="LWS241" s="237"/>
      <c r="LWT241" s="237"/>
      <c r="LWU241" s="237"/>
      <c r="LWV241" s="237"/>
      <c r="LWW241" s="237"/>
      <c r="LWX241" s="237"/>
      <c r="LWY241" s="237"/>
      <c r="LWZ241" s="237"/>
      <c r="LXA241" s="237"/>
      <c r="LXB241" s="237"/>
      <c r="LXC241" s="237"/>
      <c r="LXD241" s="237"/>
      <c r="LXE241" s="237"/>
      <c r="LXF241" s="237"/>
      <c r="LXG241" s="237"/>
      <c r="LXH241" s="237"/>
      <c r="LXI241" s="237"/>
      <c r="LXJ241" s="237"/>
      <c r="LXK241" s="237"/>
      <c r="LXL241" s="237"/>
      <c r="LXM241" s="237"/>
      <c r="LXN241" s="237"/>
      <c r="LXO241" s="237"/>
      <c r="LXP241" s="237"/>
      <c r="LXQ241" s="237"/>
      <c r="LXR241" s="237"/>
      <c r="LXS241" s="237"/>
      <c r="LXT241" s="237"/>
      <c r="LXU241" s="237"/>
      <c r="LXV241" s="237"/>
      <c r="LXW241" s="237"/>
      <c r="LXX241" s="237"/>
      <c r="LXY241" s="237"/>
      <c r="LXZ241" s="237"/>
      <c r="LYA241" s="237"/>
      <c r="LYB241" s="237"/>
      <c r="LYC241" s="237"/>
      <c r="LYD241" s="237"/>
      <c r="LYE241" s="237"/>
      <c r="LYF241" s="237"/>
      <c r="LYG241" s="237"/>
      <c r="LYH241" s="237"/>
      <c r="LYI241" s="237"/>
      <c r="LYJ241" s="237"/>
      <c r="LYK241" s="237"/>
      <c r="LYL241" s="237"/>
      <c r="LYM241" s="237"/>
      <c r="LYN241" s="237"/>
      <c r="LYO241" s="237"/>
      <c r="LYP241" s="237"/>
      <c r="LYQ241" s="237"/>
      <c r="LYR241" s="237"/>
      <c r="LYS241" s="237"/>
      <c r="LYT241" s="237"/>
      <c r="LYU241" s="237"/>
      <c r="LYV241" s="237"/>
      <c r="LYW241" s="237"/>
      <c r="LYX241" s="237"/>
      <c r="LYY241" s="237"/>
      <c r="LYZ241" s="237"/>
      <c r="LZA241" s="237"/>
      <c r="LZB241" s="237"/>
      <c r="LZC241" s="237"/>
      <c r="LZD241" s="237"/>
      <c r="LZE241" s="237"/>
      <c r="LZF241" s="237"/>
      <c r="LZG241" s="237"/>
      <c r="LZH241" s="237"/>
      <c r="LZI241" s="237"/>
      <c r="LZJ241" s="237"/>
      <c r="LZK241" s="237"/>
      <c r="LZL241" s="237"/>
      <c r="LZM241" s="237"/>
      <c r="LZN241" s="237"/>
      <c r="LZO241" s="237"/>
      <c r="LZP241" s="237"/>
      <c r="LZQ241" s="237"/>
      <c r="LZR241" s="237"/>
      <c r="LZS241" s="237"/>
      <c r="LZT241" s="237"/>
      <c r="LZU241" s="237"/>
      <c r="LZV241" s="237"/>
      <c r="LZW241" s="237"/>
      <c r="LZX241" s="237"/>
      <c r="LZY241" s="237"/>
      <c r="LZZ241" s="237"/>
      <c r="MAA241" s="237"/>
      <c r="MAB241" s="237"/>
      <c r="MAC241" s="237"/>
      <c r="MAD241" s="237"/>
      <c r="MAE241" s="237"/>
      <c r="MAF241" s="237"/>
      <c r="MAG241" s="237"/>
      <c r="MAH241" s="237"/>
      <c r="MAI241" s="237"/>
      <c r="MAJ241" s="237"/>
      <c r="MAK241" s="237"/>
      <c r="MAL241" s="237"/>
      <c r="MAM241" s="237"/>
      <c r="MAN241" s="237"/>
      <c r="MAO241" s="237"/>
      <c r="MAP241" s="237"/>
      <c r="MAQ241" s="237"/>
      <c r="MAR241" s="237"/>
      <c r="MAS241" s="237"/>
      <c r="MAT241" s="237"/>
      <c r="MAU241" s="237"/>
      <c r="MAV241" s="237"/>
      <c r="MAW241" s="237"/>
      <c r="MAX241" s="237"/>
      <c r="MAY241" s="237"/>
      <c r="MAZ241" s="237"/>
      <c r="MBA241" s="237"/>
      <c r="MBB241" s="237"/>
      <c r="MBC241" s="237"/>
      <c r="MBD241" s="237"/>
      <c r="MBE241" s="237"/>
      <c r="MBF241" s="237"/>
      <c r="MBG241" s="237"/>
      <c r="MBH241" s="237"/>
      <c r="MBI241" s="237"/>
      <c r="MBJ241" s="237"/>
      <c r="MBK241" s="237"/>
      <c r="MBL241" s="237"/>
      <c r="MBM241" s="237"/>
      <c r="MBN241" s="237"/>
      <c r="MBO241" s="237"/>
      <c r="MBP241" s="237"/>
      <c r="MBQ241" s="237"/>
      <c r="MBR241" s="237"/>
      <c r="MBS241" s="237"/>
      <c r="MBT241" s="237"/>
      <c r="MBU241" s="237"/>
      <c r="MBV241" s="237"/>
      <c r="MBW241" s="237"/>
      <c r="MBX241" s="237"/>
      <c r="MBY241" s="237"/>
      <c r="MBZ241" s="237"/>
      <c r="MCA241" s="237"/>
      <c r="MCB241" s="237"/>
      <c r="MCC241" s="237"/>
      <c r="MCD241" s="237"/>
      <c r="MCE241" s="237"/>
      <c r="MCF241" s="237"/>
      <c r="MCG241" s="237"/>
      <c r="MCH241" s="237"/>
      <c r="MCI241" s="237"/>
      <c r="MCJ241" s="237"/>
      <c r="MCK241" s="237"/>
      <c r="MCL241" s="237"/>
      <c r="MCM241" s="237"/>
      <c r="MCN241" s="237"/>
      <c r="MCO241" s="237"/>
      <c r="MCP241" s="237"/>
      <c r="MCQ241" s="237"/>
      <c r="MCR241" s="237"/>
      <c r="MCS241" s="237"/>
      <c r="MCT241" s="237"/>
      <c r="MCU241" s="237"/>
      <c r="MCV241" s="237"/>
      <c r="MCW241" s="237"/>
      <c r="MCX241" s="237"/>
      <c r="MCY241" s="237"/>
      <c r="MCZ241" s="237"/>
      <c r="MDA241" s="237"/>
      <c r="MDB241" s="237"/>
      <c r="MDC241" s="237"/>
      <c r="MDD241" s="237"/>
      <c r="MDE241" s="237"/>
      <c r="MDF241" s="237"/>
      <c r="MDG241" s="237"/>
      <c r="MDH241" s="237"/>
      <c r="MDI241" s="237"/>
      <c r="MDJ241" s="237"/>
      <c r="MDK241" s="237"/>
      <c r="MDL241" s="237"/>
      <c r="MDM241" s="237"/>
      <c r="MDN241" s="237"/>
      <c r="MDO241" s="237"/>
      <c r="MDP241" s="237"/>
      <c r="MDQ241" s="237"/>
      <c r="MDR241" s="237"/>
      <c r="MDS241" s="237"/>
      <c r="MDT241" s="237"/>
      <c r="MDU241" s="237"/>
      <c r="MDV241" s="237"/>
      <c r="MDW241" s="237"/>
      <c r="MDX241" s="237"/>
      <c r="MDY241" s="237"/>
      <c r="MDZ241" s="237"/>
      <c r="MEA241" s="237"/>
      <c r="MEB241" s="237"/>
      <c r="MEC241" s="237"/>
      <c r="MED241" s="237"/>
      <c r="MEE241" s="237"/>
      <c r="MEF241" s="237"/>
      <c r="MEG241" s="237"/>
      <c r="MEH241" s="237"/>
      <c r="MEI241" s="237"/>
      <c r="MEJ241" s="237"/>
      <c r="MEK241" s="237"/>
      <c r="MEL241" s="237"/>
      <c r="MEM241" s="237"/>
      <c r="MEN241" s="237"/>
      <c r="MEO241" s="237"/>
      <c r="MEP241" s="237"/>
      <c r="MEQ241" s="237"/>
      <c r="MER241" s="237"/>
      <c r="MES241" s="237"/>
      <c r="MET241" s="237"/>
      <c r="MEU241" s="237"/>
      <c r="MEV241" s="237"/>
      <c r="MEW241" s="237"/>
      <c r="MEX241" s="237"/>
      <c r="MEY241" s="237"/>
      <c r="MEZ241" s="237"/>
      <c r="MFA241" s="237"/>
      <c r="MFB241" s="237"/>
      <c r="MFC241" s="237"/>
      <c r="MFD241" s="237"/>
      <c r="MFE241" s="237"/>
      <c r="MFF241" s="237"/>
      <c r="MFG241" s="237"/>
      <c r="MFH241" s="237"/>
      <c r="MFI241" s="237"/>
      <c r="MFJ241" s="237"/>
      <c r="MFK241" s="237"/>
      <c r="MFL241" s="237"/>
      <c r="MFM241" s="237"/>
      <c r="MFN241" s="237"/>
      <c r="MFO241" s="237"/>
      <c r="MFP241" s="237"/>
      <c r="MFQ241" s="237"/>
      <c r="MFR241" s="237"/>
      <c r="MFS241" s="237"/>
      <c r="MFT241" s="237"/>
      <c r="MFU241" s="237"/>
      <c r="MFV241" s="237"/>
      <c r="MFW241" s="237"/>
      <c r="MFX241" s="237"/>
      <c r="MFY241" s="237"/>
      <c r="MFZ241" s="237"/>
      <c r="MGA241" s="237"/>
      <c r="MGB241" s="237"/>
      <c r="MGC241" s="237"/>
      <c r="MGD241" s="237"/>
      <c r="MGE241" s="237"/>
      <c r="MGF241" s="237"/>
      <c r="MGG241" s="237"/>
      <c r="MGH241" s="237"/>
      <c r="MGI241" s="237"/>
      <c r="MGJ241" s="237"/>
      <c r="MGK241" s="237"/>
      <c r="MGL241" s="237"/>
      <c r="MGM241" s="237"/>
      <c r="MGN241" s="237"/>
      <c r="MGO241" s="237"/>
      <c r="MGP241" s="237"/>
      <c r="MGQ241" s="237"/>
      <c r="MGR241" s="237"/>
      <c r="MGS241" s="237"/>
      <c r="MGT241" s="237"/>
      <c r="MGU241" s="237"/>
      <c r="MGV241" s="237"/>
      <c r="MGW241" s="237"/>
      <c r="MGX241" s="237"/>
      <c r="MGY241" s="237"/>
      <c r="MGZ241" s="237"/>
      <c r="MHA241" s="237"/>
      <c r="MHB241" s="237"/>
      <c r="MHC241" s="237"/>
      <c r="MHD241" s="237"/>
      <c r="MHE241" s="237"/>
      <c r="MHF241" s="237"/>
      <c r="MHG241" s="237"/>
      <c r="MHH241" s="237"/>
      <c r="MHI241" s="237"/>
      <c r="MHJ241" s="237"/>
      <c r="MHK241" s="237"/>
      <c r="MHL241" s="237"/>
      <c r="MHM241" s="237"/>
      <c r="MHN241" s="237"/>
      <c r="MHO241" s="237"/>
      <c r="MHP241" s="237"/>
      <c r="MHQ241" s="237"/>
      <c r="MHR241" s="237"/>
      <c r="MHS241" s="237"/>
      <c r="MHT241" s="237"/>
      <c r="MHU241" s="237"/>
      <c r="MHV241" s="237"/>
      <c r="MHW241" s="237"/>
      <c r="MHX241" s="237"/>
      <c r="MHY241" s="237"/>
      <c r="MHZ241" s="237"/>
      <c r="MIA241" s="237"/>
      <c r="MIB241" s="237"/>
      <c r="MIC241" s="237"/>
      <c r="MID241" s="237"/>
      <c r="MIE241" s="237"/>
      <c r="MIF241" s="237"/>
      <c r="MIG241" s="237"/>
      <c r="MIH241" s="237"/>
      <c r="MII241" s="237"/>
      <c r="MIJ241" s="237"/>
      <c r="MIK241" s="237"/>
      <c r="MIL241" s="237"/>
      <c r="MIM241" s="237"/>
      <c r="MIN241" s="237"/>
      <c r="MIO241" s="237"/>
      <c r="MIP241" s="237"/>
      <c r="MIQ241" s="237"/>
      <c r="MIR241" s="237"/>
      <c r="MIS241" s="237"/>
      <c r="MIT241" s="237"/>
      <c r="MIU241" s="237"/>
      <c r="MIV241" s="237"/>
      <c r="MIW241" s="237"/>
      <c r="MIX241" s="237"/>
      <c r="MIY241" s="237"/>
      <c r="MIZ241" s="237"/>
      <c r="MJA241" s="237"/>
      <c r="MJB241" s="237"/>
      <c r="MJC241" s="237"/>
      <c r="MJD241" s="237"/>
      <c r="MJE241" s="237"/>
      <c r="MJF241" s="237"/>
      <c r="MJG241" s="237"/>
      <c r="MJH241" s="237"/>
      <c r="MJI241" s="237"/>
      <c r="MJJ241" s="237"/>
      <c r="MJK241" s="237"/>
      <c r="MJL241" s="237"/>
      <c r="MJM241" s="237"/>
      <c r="MJN241" s="237"/>
      <c r="MJO241" s="237"/>
      <c r="MJP241" s="237"/>
      <c r="MJQ241" s="237"/>
      <c r="MJR241" s="237"/>
      <c r="MJS241" s="237"/>
      <c r="MJT241" s="237"/>
      <c r="MJU241" s="237"/>
      <c r="MJV241" s="237"/>
      <c r="MJW241" s="237"/>
      <c r="MJX241" s="237"/>
      <c r="MJY241" s="237"/>
      <c r="MJZ241" s="237"/>
      <c r="MKA241" s="237"/>
      <c r="MKB241" s="237"/>
      <c r="MKC241" s="237"/>
      <c r="MKD241" s="237"/>
      <c r="MKE241" s="237"/>
      <c r="MKF241" s="237"/>
      <c r="MKG241" s="237"/>
      <c r="MKH241" s="237"/>
      <c r="MKI241" s="237"/>
      <c r="MKJ241" s="237"/>
      <c r="MKK241" s="237"/>
      <c r="MKL241" s="237"/>
      <c r="MKM241" s="237"/>
      <c r="MKN241" s="237"/>
      <c r="MKO241" s="237"/>
      <c r="MKP241" s="237"/>
      <c r="MKQ241" s="237"/>
      <c r="MKR241" s="237"/>
      <c r="MKS241" s="237"/>
      <c r="MKT241" s="237"/>
      <c r="MKU241" s="237"/>
      <c r="MKV241" s="237"/>
      <c r="MKW241" s="237"/>
      <c r="MKX241" s="237"/>
      <c r="MKY241" s="237"/>
      <c r="MKZ241" s="237"/>
      <c r="MLA241" s="237"/>
      <c r="MLB241" s="237"/>
      <c r="MLC241" s="237"/>
      <c r="MLD241" s="237"/>
      <c r="MLE241" s="237"/>
      <c r="MLF241" s="237"/>
      <c r="MLG241" s="237"/>
      <c r="MLH241" s="237"/>
      <c r="MLI241" s="237"/>
      <c r="MLJ241" s="237"/>
      <c r="MLK241" s="237"/>
      <c r="MLL241" s="237"/>
      <c r="MLM241" s="237"/>
      <c r="MLN241" s="237"/>
      <c r="MLO241" s="237"/>
      <c r="MLP241" s="237"/>
      <c r="MLQ241" s="237"/>
      <c r="MLR241" s="237"/>
      <c r="MLS241" s="237"/>
      <c r="MLT241" s="237"/>
      <c r="MLU241" s="237"/>
      <c r="MLV241" s="237"/>
      <c r="MLW241" s="237"/>
      <c r="MLX241" s="237"/>
      <c r="MLY241" s="237"/>
      <c r="MLZ241" s="237"/>
      <c r="MMA241" s="237"/>
      <c r="MMB241" s="237"/>
      <c r="MMC241" s="237"/>
      <c r="MMD241" s="237"/>
      <c r="MME241" s="237"/>
      <c r="MMF241" s="237"/>
      <c r="MMG241" s="237"/>
      <c r="MMH241" s="237"/>
      <c r="MMI241" s="237"/>
      <c r="MMJ241" s="237"/>
      <c r="MMK241" s="237"/>
      <c r="MML241" s="237"/>
      <c r="MMM241" s="237"/>
      <c r="MMN241" s="237"/>
      <c r="MMO241" s="237"/>
      <c r="MMP241" s="237"/>
      <c r="MMQ241" s="237"/>
      <c r="MMR241" s="237"/>
      <c r="MMS241" s="237"/>
      <c r="MMT241" s="237"/>
      <c r="MMU241" s="237"/>
      <c r="MMV241" s="237"/>
      <c r="MMW241" s="237"/>
      <c r="MMX241" s="237"/>
      <c r="MMY241" s="237"/>
      <c r="MMZ241" s="237"/>
      <c r="MNA241" s="237"/>
      <c r="MNB241" s="237"/>
      <c r="MNC241" s="237"/>
      <c r="MND241" s="237"/>
      <c r="MNE241" s="237"/>
      <c r="MNF241" s="237"/>
      <c r="MNG241" s="237"/>
      <c r="MNH241" s="237"/>
      <c r="MNI241" s="237"/>
      <c r="MNJ241" s="237"/>
      <c r="MNK241" s="237"/>
      <c r="MNL241" s="237"/>
      <c r="MNM241" s="237"/>
      <c r="MNN241" s="237"/>
      <c r="MNO241" s="237"/>
      <c r="MNP241" s="237"/>
      <c r="MNQ241" s="237"/>
      <c r="MNR241" s="237"/>
      <c r="MNS241" s="237"/>
      <c r="MNT241" s="237"/>
      <c r="MNU241" s="237"/>
      <c r="MNV241" s="237"/>
      <c r="MNW241" s="237"/>
      <c r="MNX241" s="237"/>
      <c r="MNY241" s="237"/>
      <c r="MNZ241" s="237"/>
      <c r="MOA241" s="237"/>
      <c r="MOB241" s="237"/>
      <c r="MOC241" s="237"/>
      <c r="MOD241" s="237"/>
      <c r="MOE241" s="237"/>
      <c r="MOF241" s="237"/>
      <c r="MOG241" s="237"/>
      <c r="MOH241" s="237"/>
      <c r="MOI241" s="237"/>
      <c r="MOJ241" s="237"/>
      <c r="MOK241" s="237"/>
      <c r="MOL241" s="237"/>
      <c r="MOM241" s="237"/>
      <c r="MON241" s="237"/>
      <c r="MOO241" s="237"/>
      <c r="MOP241" s="237"/>
      <c r="MOQ241" s="237"/>
      <c r="MOR241" s="237"/>
      <c r="MOS241" s="237"/>
      <c r="MOT241" s="237"/>
      <c r="MOU241" s="237"/>
      <c r="MOV241" s="237"/>
      <c r="MOW241" s="237"/>
      <c r="MOX241" s="237"/>
      <c r="MOY241" s="237"/>
      <c r="MOZ241" s="237"/>
      <c r="MPA241" s="237"/>
      <c r="MPB241" s="237"/>
      <c r="MPC241" s="237"/>
      <c r="MPD241" s="237"/>
      <c r="MPE241" s="237"/>
      <c r="MPF241" s="237"/>
      <c r="MPG241" s="237"/>
      <c r="MPH241" s="237"/>
      <c r="MPI241" s="237"/>
      <c r="MPJ241" s="237"/>
      <c r="MPK241" s="237"/>
      <c r="MPL241" s="237"/>
      <c r="MPM241" s="237"/>
      <c r="MPN241" s="237"/>
      <c r="MPO241" s="237"/>
      <c r="MPP241" s="237"/>
      <c r="MPQ241" s="237"/>
      <c r="MPR241" s="237"/>
      <c r="MPS241" s="237"/>
      <c r="MPT241" s="237"/>
      <c r="MPU241" s="237"/>
      <c r="MPV241" s="237"/>
      <c r="MPW241" s="237"/>
      <c r="MPX241" s="237"/>
      <c r="MPY241" s="237"/>
      <c r="MPZ241" s="237"/>
      <c r="MQA241" s="237"/>
      <c r="MQB241" s="237"/>
      <c r="MQC241" s="237"/>
      <c r="MQD241" s="237"/>
      <c r="MQE241" s="237"/>
      <c r="MQF241" s="237"/>
      <c r="MQG241" s="237"/>
      <c r="MQH241" s="237"/>
      <c r="MQI241" s="237"/>
      <c r="MQJ241" s="237"/>
      <c r="MQK241" s="237"/>
      <c r="MQL241" s="237"/>
      <c r="MQM241" s="237"/>
      <c r="MQN241" s="237"/>
      <c r="MQO241" s="237"/>
      <c r="MQP241" s="237"/>
      <c r="MQQ241" s="237"/>
      <c r="MQR241" s="237"/>
      <c r="MQS241" s="237"/>
      <c r="MQT241" s="237"/>
      <c r="MQU241" s="237"/>
      <c r="MQV241" s="237"/>
      <c r="MQW241" s="237"/>
      <c r="MQX241" s="237"/>
      <c r="MQY241" s="237"/>
      <c r="MQZ241" s="237"/>
      <c r="MRA241" s="237"/>
      <c r="MRB241" s="237"/>
      <c r="MRC241" s="237"/>
      <c r="MRD241" s="237"/>
      <c r="MRE241" s="237"/>
      <c r="MRF241" s="237"/>
      <c r="MRG241" s="237"/>
      <c r="MRH241" s="237"/>
      <c r="MRI241" s="237"/>
      <c r="MRJ241" s="237"/>
      <c r="MRK241" s="237"/>
      <c r="MRL241" s="237"/>
      <c r="MRM241" s="237"/>
      <c r="MRN241" s="237"/>
      <c r="MRO241" s="237"/>
      <c r="MRP241" s="237"/>
      <c r="MRQ241" s="237"/>
      <c r="MRR241" s="237"/>
      <c r="MRS241" s="237"/>
      <c r="MRT241" s="237"/>
      <c r="MRU241" s="237"/>
      <c r="MRV241" s="237"/>
      <c r="MRW241" s="237"/>
      <c r="MRX241" s="237"/>
      <c r="MRY241" s="237"/>
      <c r="MRZ241" s="237"/>
      <c r="MSA241" s="237"/>
      <c r="MSB241" s="237"/>
      <c r="MSC241" s="237"/>
      <c r="MSD241" s="237"/>
      <c r="MSE241" s="237"/>
      <c r="MSF241" s="237"/>
      <c r="MSG241" s="237"/>
      <c r="MSH241" s="237"/>
      <c r="MSI241" s="237"/>
      <c r="MSJ241" s="237"/>
      <c r="MSK241" s="237"/>
      <c r="MSL241" s="237"/>
      <c r="MSM241" s="237"/>
      <c r="MSN241" s="237"/>
      <c r="MSO241" s="237"/>
      <c r="MSP241" s="237"/>
      <c r="MSQ241" s="237"/>
      <c r="MSR241" s="237"/>
      <c r="MSS241" s="237"/>
      <c r="MST241" s="237"/>
      <c r="MSU241" s="237"/>
      <c r="MSV241" s="237"/>
      <c r="MSW241" s="237"/>
      <c r="MSX241" s="237"/>
      <c r="MSY241" s="237"/>
      <c r="MSZ241" s="237"/>
      <c r="MTA241" s="237"/>
      <c r="MTB241" s="237"/>
      <c r="MTC241" s="237"/>
      <c r="MTD241" s="237"/>
      <c r="MTE241" s="237"/>
      <c r="MTF241" s="237"/>
      <c r="MTG241" s="237"/>
      <c r="MTH241" s="237"/>
      <c r="MTI241" s="237"/>
      <c r="MTJ241" s="237"/>
      <c r="MTK241" s="237"/>
      <c r="MTL241" s="237"/>
      <c r="MTM241" s="237"/>
      <c r="MTN241" s="237"/>
      <c r="MTO241" s="237"/>
      <c r="MTP241" s="237"/>
      <c r="MTQ241" s="237"/>
      <c r="MTR241" s="237"/>
      <c r="MTS241" s="237"/>
      <c r="MTT241" s="237"/>
      <c r="MTU241" s="237"/>
      <c r="MTV241" s="237"/>
      <c r="MTW241" s="237"/>
      <c r="MTX241" s="237"/>
      <c r="MTY241" s="237"/>
      <c r="MTZ241" s="237"/>
      <c r="MUA241" s="237"/>
      <c r="MUB241" s="237"/>
      <c r="MUC241" s="237"/>
      <c r="MUD241" s="237"/>
      <c r="MUE241" s="237"/>
      <c r="MUF241" s="237"/>
      <c r="MUG241" s="237"/>
      <c r="MUH241" s="237"/>
      <c r="MUI241" s="237"/>
      <c r="MUJ241" s="237"/>
      <c r="MUK241" s="237"/>
      <c r="MUL241" s="237"/>
      <c r="MUM241" s="237"/>
      <c r="MUN241" s="237"/>
      <c r="MUO241" s="237"/>
      <c r="MUP241" s="237"/>
      <c r="MUQ241" s="237"/>
      <c r="MUR241" s="237"/>
      <c r="MUS241" s="237"/>
      <c r="MUT241" s="237"/>
      <c r="MUU241" s="237"/>
      <c r="MUV241" s="237"/>
      <c r="MUW241" s="237"/>
      <c r="MUX241" s="237"/>
      <c r="MUY241" s="237"/>
      <c r="MUZ241" s="237"/>
      <c r="MVA241" s="237"/>
      <c r="MVB241" s="237"/>
      <c r="MVC241" s="237"/>
      <c r="MVD241" s="237"/>
      <c r="MVE241" s="237"/>
      <c r="MVF241" s="237"/>
      <c r="MVG241" s="237"/>
      <c r="MVH241" s="237"/>
      <c r="MVI241" s="237"/>
      <c r="MVJ241" s="237"/>
      <c r="MVK241" s="237"/>
      <c r="MVL241" s="237"/>
      <c r="MVM241" s="237"/>
      <c r="MVN241" s="237"/>
      <c r="MVO241" s="237"/>
      <c r="MVP241" s="237"/>
      <c r="MVQ241" s="237"/>
      <c r="MVR241" s="237"/>
      <c r="MVS241" s="237"/>
      <c r="MVT241" s="237"/>
      <c r="MVU241" s="237"/>
      <c r="MVV241" s="237"/>
      <c r="MVW241" s="237"/>
      <c r="MVX241" s="237"/>
      <c r="MVY241" s="237"/>
      <c r="MVZ241" s="237"/>
      <c r="MWA241" s="237"/>
      <c r="MWB241" s="237"/>
      <c r="MWC241" s="237"/>
      <c r="MWD241" s="237"/>
      <c r="MWE241" s="237"/>
      <c r="MWF241" s="237"/>
      <c r="MWG241" s="237"/>
      <c r="MWH241" s="237"/>
      <c r="MWI241" s="237"/>
      <c r="MWJ241" s="237"/>
      <c r="MWK241" s="237"/>
      <c r="MWL241" s="237"/>
      <c r="MWM241" s="237"/>
      <c r="MWN241" s="237"/>
      <c r="MWO241" s="237"/>
      <c r="MWP241" s="237"/>
      <c r="MWQ241" s="237"/>
      <c r="MWR241" s="237"/>
      <c r="MWS241" s="237"/>
      <c r="MWT241" s="237"/>
      <c r="MWU241" s="237"/>
      <c r="MWV241" s="237"/>
      <c r="MWW241" s="237"/>
      <c r="MWX241" s="237"/>
      <c r="MWY241" s="237"/>
      <c r="MWZ241" s="237"/>
      <c r="MXA241" s="237"/>
      <c r="MXB241" s="237"/>
      <c r="MXC241" s="237"/>
      <c r="MXD241" s="237"/>
      <c r="MXE241" s="237"/>
      <c r="MXF241" s="237"/>
      <c r="MXG241" s="237"/>
      <c r="MXH241" s="237"/>
      <c r="MXI241" s="237"/>
      <c r="MXJ241" s="237"/>
      <c r="MXK241" s="237"/>
      <c r="MXL241" s="237"/>
      <c r="MXM241" s="237"/>
      <c r="MXN241" s="237"/>
      <c r="MXO241" s="237"/>
      <c r="MXP241" s="237"/>
      <c r="MXQ241" s="237"/>
      <c r="MXR241" s="237"/>
      <c r="MXS241" s="237"/>
      <c r="MXT241" s="237"/>
      <c r="MXU241" s="237"/>
      <c r="MXV241" s="237"/>
      <c r="MXW241" s="237"/>
      <c r="MXX241" s="237"/>
      <c r="MXY241" s="237"/>
      <c r="MXZ241" s="237"/>
      <c r="MYA241" s="237"/>
      <c r="MYB241" s="237"/>
      <c r="MYC241" s="237"/>
      <c r="MYD241" s="237"/>
      <c r="MYE241" s="237"/>
      <c r="MYF241" s="237"/>
      <c r="MYG241" s="237"/>
      <c r="MYH241" s="237"/>
      <c r="MYI241" s="237"/>
      <c r="MYJ241" s="237"/>
      <c r="MYK241" s="237"/>
      <c r="MYL241" s="237"/>
      <c r="MYM241" s="237"/>
      <c r="MYN241" s="237"/>
      <c r="MYO241" s="237"/>
      <c r="MYP241" s="237"/>
      <c r="MYQ241" s="237"/>
      <c r="MYR241" s="237"/>
      <c r="MYS241" s="237"/>
      <c r="MYT241" s="237"/>
      <c r="MYU241" s="237"/>
      <c r="MYV241" s="237"/>
      <c r="MYW241" s="237"/>
      <c r="MYX241" s="237"/>
      <c r="MYY241" s="237"/>
      <c r="MYZ241" s="237"/>
      <c r="MZA241" s="237"/>
      <c r="MZB241" s="237"/>
      <c r="MZC241" s="237"/>
      <c r="MZD241" s="237"/>
      <c r="MZE241" s="237"/>
      <c r="MZF241" s="237"/>
      <c r="MZG241" s="237"/>
      <c r="MZH241" s="237"/>
      <c r="MZI241" s="237"/>
      <c r="MZJ241" s="237"/>
      <c r="MZK241" s="237"/>
      <c r="MZL241" s="237"/>
      <c r="MZM241" s="237"/>
      <c r="MZN241" s="237"/>
      <c r="MZO241" s="237"/>
      <c r="MZP241" s="237"/>
      <c r="MZQ241" s="237"/>
      <c r="MZR241" s="237"/>
      <c r="MZS241" s="237"/>
      <c r="MZT241" s="237"/>
      <c r="MZU241" s="237"/>
      <c r="MZV241" s="237"/>
      <c r="MZW241" s="237"/>
      <c r="MZX241" s="237"/>
      <c r="MZY241" s="237"/>
      <c r="MZZ241" s="237"/>
      <c r="NAA241" s="237"/>
      <c r="NAB241" s="237"/>
      <c r="NAC241" s="237"/>
      <c r="NAD241" s="237"/>
      <c r="NAE241" s="237"/>
      <c r="NAF241" s="237"/>
      <c r="NAG241" s="237"/>
      <c r="NAH241" s="237"/>
      <c r="NAI241" s="237"/>
      <c r="NAJ241" s="237"/>
      <c r="NAK241" s="237"/>
      <c r="NAL241" s="237"/>
      <c r="NAM241" s="237"/>
      <c r="NAN241" s="237"/>
      <c r="NAO241" s="237"/>
      <c r="NAP241" s="237"/>
      <c r="NAQ241" s="237"/>
      <c r="NAR241" s="237"/>
      <c r="NAS241" s="237"/>
      <c r="NAT241" s="237"/>
      <c r="NAU241" s="237"/>
      <c r="NAV241" s="237"/>
      <c r="NAW241" s="237"/>
      <c r="NAX241" s="237"/>
      <c r="NAY241" s="237"/>
      <c r="NAZ241" s="237"/>
      <c r="NBA241" s="237"/>
      <c r="NBB241" s="237"/>
      <c r="NBC241" s="237"/>
      <c r="NBD241" s="237"/>
      <c r="NBE241" s="237"/>
      <c r="NBF241" s="237"/>
      <c r="NBG241" s="237"/>
      <c r="NBH241" s="237"/>
      <c r="NBI241" s="237"/>
      <c r="NBJ241" s="237"/>
      <c r="NBK241" s="237"/>
      <c r="NBL241" s="237"/>
      <c r="NBM241" s="237"/>
      <c r="NBN241" s="237"/>
      <c r="NBO241" s="237"/>
      <c r="NBP241" s="237"/>
      <c r="NBQ241" s="237"/>
      <c r="NBR241" s="237"/>
      <c r="NBS241" s="237"/>
      <c r="NBT241" s="237"/>
      <c r="NBU241" s="237"/>
      <c r="NBV241" s="237"/>
      <c r="NBW241" s="237"/>
      <c r="NBX241" s="237"/>
      <c r="NBY241" s="237"/>
      <c r="NBZ241" s="237"/>
      <c r="NCA241" s="237"/>
      <c r="NCB241" s="237"/>
      <c r="NCC241" s="237"/>
      <c r="NCD241" s="237"/>
      <c r="NCE241" s="237"/>
      <c r="NCF241" s="237"/>
      <c r="NCG241" s="237"/>
      <c r="NCH241" s="237"/>
      <c r="NCI241" s="237"/>
      <c r="NCJ241" s="237"/>
      <c r="NCK241" s="237"/>
      <c r="NCL241" s="237"/>
      <c r="NCM241" s="237"/>
      <c r="NCN241" s="237"/>
      <c r="NCO241" s="237"/>
      <c r="NCP241" s="237"/>
      <c r="NCQ241" s="237"/>
      <c r="NCR241" s="237"/>
      <c r="NCS241" s="237"/>
      <c r="NCT241" s="237"/>
      <c r="NCU241" s="237"/>
      <c r="NCV241" s="237"/>
      <c r="NCW241" s="237"/>
      <c r="NCX241" s="237"/>
      <c r="NCY241" s="237"/>
      <c r="NCZ241" s="237"/>
      <c r="NDA241" s="237"/>
      <c r="NDB241" s="237"/>
      <c r="NDC241" s="237"/>
      <c r="NDD241" s="237"/>
      <c r="NDE241" s="237"/>
      <c r="NDF241" s="237"/>
      <c r="NDG241" s="237"/>
      <c r="NDH241" s="237"/>
      <c r="NDI241" s="237"/>
      <c r="NDJ241" s="237"/>
      <c r="NDK241" s="237"/>
      <c r="NDL241" s="237"/>
      <c r="NDM241" s="237"/>
      <c r="NDN241" s="237"/>
      <c r="NDO241" s="237"/>
      <c r="NDP241" s="237"/>
      <c r="NDQ241" s="237"/>
      <c r="NDR241" s="237"/>
      <c r="NDS241" s="237"/>
      <c r="NDT241" s="237"/>
      <c r="NDU241" s="237"/>
      <c r="NDV241" s="237"/>
      <c r="NDW241" s="237"/>
      <c r="NDX241" s="237"/>
      <c r="NDY241" s="237"/>
      <c r="NDZ241" s="237"/>
      <c r="NEA241" s="237"/>
      <c r="NEB241" s="237"/>
      <c r="NEC241" s="237"/>
      <c r="NED241" s="237"/>
      <c r="NEE241" s="237"/>
      <c r="NEF241" s="237"/>
      <c r="NEG241" s="237"/>
      <c r="NEH241" s="237"/>
      <c r="NEI241" s="237"/>
      <c r="NEJ241" s="237"/>
      <c r="NEK241" s="237"/>
      <c r="NEL241" s="237"/>
      <c r="NEM241" s="237"/>
      <c r="NEN241" s="237"/>
      <c r="NEO241" s="237"/>
      <c r="NEP241" s="237"/>
      <c r="NEQ241" s="237"/>
      <c r="NER241" s="237"/>
      <c r="NES241" s="237"/>
      <c r="NET241" s="237"/>
      <c r="NEU241" s="237"/>
      <c r="NEV241" s="237"/>
      <c r="NEW241" s="237"/>
      <c r="NEX241" s="237"/>
      <c r="NEY241" s="237"/>
      <c r="NEZ241" s="237"/>
      <c r="NFA241" s="237"/>
      <c r="NFB241" s="237"/>
      <c r="NFC241" s="237"/>
      <c r="NFD241" s="237"/>
      <c r="NFE241" s="237"/>
      <c r="NFF241" s="237"/>
      <c r="NFG241" s="237"/>
      <c r="NFH241" s="237"/>
      <c r="NFI241" s="237"/>
      <c r="NFJ241" s="237"/>
      <c r="NFK241" s="237"/>
      <c r="NFL241" s="237"/>
      <c r="NFM241" s="237"/>
      <c r="NFN241" s="237"/>
      <c r="NFO241" s="237"/>
      <c r="NFP241" s="237"/>
      <c r="NFQ241" s="237"/>
      <c r="NFR241" s="237"/>
      <c r="NFS241" s="237"/>
      <c r="NFT241" s="237"/>
      <c r="NFU241" s="237"/>
      <c r="NFV241" s="237"/>
      <c r="NFW241" s="237"/>
      <c r="NFX241" s="237"/>
      <c r="NFY241" s="237"/>
      <c r="NFZ241" s="237"/>
      <c r="NGA241" s="237"/>
      <c r="NGB241" s="237"/>
      <c r="NGC241" s="237"/>
      <c r="NGD241" s="237"/>
      <c r="NGE241" s="237"/>
      <c r="NGF241" s="237"/>
      <c r="NGG241" s="237"/>
      <c r="NGH241" s="237"/>
      <c r="NGI241" s="237"/>
      <c r="NGJ241" s="237"/>
      <c r="NGK241" s="237"/>
      <c r="NGL241" s="237"/>
      <c r="NGM241" s="237"/>
      <c r="NGN241" s="237"/>
      <c r="NGO241" s="237"/>
      <c r="NGP241" s="237"/>
      <c r="NGQ241" s="237"/>
      <c r="NGR241" s="237"/>
      <c r="NGS241" s="237"/>
      <c r="NGT241" s="237"/>
      <c r="NGU241" s="237"/>
      <c r="NGV241" s="237"/>
      <c r="NGW241" s="237"/>
      <c r="NGX241" s="237"/>
      <c r="NGY241" s="237"/>
      <c r="NGZ241" s="237"/>
      <c r="NHA241" s="237"/>
      <c r="NHB241" s="237"/>
      <c r="NHC241" s="237"/>
      <c r="NHD241" s="237"/>
      <c r="NHE241" s="237"/>
      <c r="NHF241" s="237"/>
      <c r="NHG241" s="237"/>
      <c r="NHH241" s="237"/>
      <c r="NHI241" s="237"/>
      <c r="NHJ241" s="237"/>
      <c r="NHK241" s="237"/>
      <c r="NHL241" s="237"/>
      <c r="NHM241" s="237"/>
      <c r="NHN241" s="237"/>
      <c r="NHO241" s="237"/>
      <c r="NHP241" s="237"/>
      <c r="NHQ241" s="237"/>
      <c r="NHR241" s="237"/>
      <c r="NHS241" s="237"/>
      <c r="NHT241" s="237"/>
      <c r="NHU241" s="237"/>
      <c r="NHV241" s="237"/>
      <c r="NHW241" s="237"/>
      <c r="NHX241" s="237"/>
      <c r="NHY241" s="237"/>
      <c r="NHZ241" s="237"/>
      <c r="NIA241" s="237"/>
      <c r="NIB241" s="237"/>
      <c r="NIC241" s="237"/>
      <c r="NID241" s="237"/>
      <c r="NIE241" s="237"/>
      <c r="NIF241" s="237"/>
      <c r="NIG241" s="237"/>
      <c r="NIH241" s="237"/>
      <c r="NII241" s="237"/>
      <c r="NIJ241" s="237"/>
      <c r="NIK241" s="237"/>
      <c r="NIL241" s="237"/>
      <c r="NIM241" s="237"/>
      <c r="NIN241" s="237"/>
      <c r="NIO241" s="237"/>
      <c r="NIP241" s="237"/>
      <c r="NIQ241" s="237"/>
      <c r="NIR241" s="237"/>
      <c r="NIS241" s="237"/>
      <c r="NIT241" s="237"/>
      <c r="NIU241" s="237"/>
      <c r="NIV241" s="237"/>
      <c r="NIW241" s="237"/>
      <c r="NIX241" s="237"/>
      <c r="NIY241" s="237"/>
      <c r="NIZ241" s="237"/>
      <c r="NJA241" s="237"/>
      <c r="NJB241" s="237"/>
      <c r="NJC241" s="237"/>
      <c r="NJD241" s="237"/>
      <c r="NJE241" s="237"/>
      <c r="NJF241" s="237"/>
      <c r="NJG241" s="237"/>
      <c r="NJH241" s="237"/>
      <c r="NJI241" s="237"/>
      <c r="NJJ241" s="237"/>
      <c r="NJK241" s="237"/>
      <c r="NJL241" s="237"/>
      <c r="NJM241" s="237"/>
      <c r="NJN241" s="237"/>
      <c r="NJO241" s="237"/>
      <c r="NJP241" s="237"/>
      <c r="NJQ241" s="237"/>
      <c r="NJR241" s="237"/>
      <c r="NJS241" s="237"/>
      <c r="NJT241" s="237"/>
      <c r="NJU241" s="237"/>
      <c r="NJV241" s="237"/>
      <c r="NJW241" s="237"/>
      <c r="NJX241" s="237"/>
      <c r="NJY241" s="237"/>
      <c r="NJZ241" s="237"/>
      <c r="NKA241" s="237"/>
      <c r="NKB241" s="237"/>
      <c r="NKC241" s="237"/>
      <c r="NKD241" s="237"/>
      <c r="NKE241" s="237"/>
      <c r="NKF241" s="237"/>
      <c r="NKG241" s="237"/>
      <c r="NKH241" s="237"/>
      <c r="NKI241" s="237"/>
      <c r="NKJ241" s="237"/>
      <c r="NKK241" s="237"/>
      <c r="NKL241" s="237"/>
      <c r="NKM241" s="237"/>
      <c r="NKN241" s="237"/>
      <c r="NKO241" s="237"/>
      <c r="NKP241" s="237"/>
      <c r="NKQ241" s="237"/>
      <c r="NKR241" s="237"/>
      <c r="NKS241" s="237"/>
      <c r="NKT241" s="237"/>
      <c r="NKU241" s="237"/>
      <c r="NKV241" s="237"/>
      <c r="NKW241" s="237"/>
      <c r="NKX241" s="237"/>
      <c r="NKY241" s="237"/>
      <c r="NKZ241" s="237"/>
      <c r="NLA241" s="237"/>
      <c r="NLB241" s="237"/>
      <c r="NLC241" s="237"/>
      <c r="NLD241" s="237"/>
      <c r="NLE241" s="237"/>
      <c r="NLF241" s="237"/>
      <c r="NLG241" s="237"/>
      <c r="NLH241" s="237"/>
      <c r="NLI241" s="237"/>
      <c r="NLJ241" s="237"/>
      <c r="NLK241" s="237"/>
      <c r="NLL241" s="237"/>
      <c r="NLM241" s="237"/>
      <c r="NLN241" s="237"/>
      <c r="NLO241" s="237"/>
      <c r="NLP241" s="237"/>
      <c r="NLQ241" s="237"/>
      <c r="NLR241" s="237"/>
      <c r="NLS241" s="237"/>
      <c r="NLT241" s="237"/>
      <c r="NLU241" s="237"/>
      <c r="NLV241" s="237"/>
      <c r="NLW241" s="237"/>
      <c r="NLX241" s="237"/>
      <c r="NLY241" s="237"/>
      <c r="NLZ241" s="237"/>
      <c r="NMA241" s="237"/>
      <c r="NMB241" s="237"/>
      <c r="NMC241" s="237"/>
      <c r="NMD241" s="237"/>
      <c r="NME241" s="237"/>
      <c r="NMF241" s="237"/>
      <c r="NMG241" s="237"/>
      <c r="NMH241" s="237"/>
      <c r="NMI241" s="237"/>
      <c r="NMJ241" s="237"/>
      <c r="NMK241" s="237"/>
      <c r="NML241" s="237"/>
      <c r="NMM241" s="237"/>
      <c r="NMN241" s="237"/>
      <c r="NMO241" s="237"/>
      <c r="NMP241" s="237"/>
      <c r="NMQ241" s="237"/>
      <c r="NMR241" s="237"/>
      <c r="NMS241" s="237"/>
      <c r="NMT241" s="237"/>
      <c r="NMU241" s="237"/>
      <c r="NMV241" s="237"/>
      <c r="NMW241" s="237"/>
      <c r="NMX241" s="237"/>
      <c r="NMY241" s="237"/>
      <c r="NMZ241" s="237"/>
      <c r="NNA241" s="237"/>
      <c r="NNB241" s="237"/>
      <c r="NNC241" s="237"/>
      <c r="NND241" s="237"/>
      <c r="NNE241" s="237"/>
      <c r="NNF241" s="237"/>
      <c r="NNG241" s="237"/>
      <c r="NNH241" s="237"/>
      <c r="NNI241" s="237"/>
      <c r="NNJ241" s="237"/>
      <c r="NNK241" s="237"/>
      <c r="NNL241" s="237"/>
      <c r="NNM241" s="237"/>
      <c r="NNN241" s="237"/>
      <c r="NNO241" s="237"/>
      <c r="NNP241" s="237"/>
      <c r="NNQ241" s="237"/>
      <c r="NNR241" s="237"/>
      <c r="NNS241" s="237"/>
      <c r="NNT241" s="237"/>
      <c r="NNU241" s="237"/>
      <c r="NNV241" s="237"/>
      <c r="NNW241" s="237"/>
      <c r="NNX241" s="237"/>
      <c r="NNY241" s="237"/>
      <c r="NNZ241" s="237"/>
      <c r="NOA241" s="237"/>
      <c r="NOB241" s="237"/>
      <c r="NOC241" s="237"/>
      <c r="NOD241" s="237"/>
      <c r="NOE241" s="237"/>
      <c r="NOF241" s="237"/>
      <c r="NOG241" s="237"/>
      <c r="NOH241" s="237"/>
      <c r="NOI241" s="237"/>
      <c r="NOJ241" s="237"/>
      <c r="NOK241" s="237"/>
      <c r="NOL241" s="237"/>
      <c r="NOM241" s="237"/>
      <c r="NON241" s="237"/>
      <c r="NOO241" s="237"/>
      <c r="NOP241" s="237"/>
      <c r="NOQ241" s="237"/>
      <c r="NOR241" s="237"/>
      <c r="NOS241" s="237"/>
      <c r="NOT241" s="237"/>
      <c r="NOU241" s="237"/>
      <c r="NOV241" s="237"/>
      <c r="NOW241" s="237"/>
      <c r="NOX241" s="237"/>
      <c r="NOY241" s="237"/>
      <c r="NOZ241" s="237"/>
      <c r="NPA241" s="237"/>
      <c r="NPB241" s="237"/>
      <c r="NPC241" s="237"/>
      <c r="NPD241" s="237"/>
      <c r="NPE241" s="237"/>
      <c r="NPF241" s="237"/>
      <c r="NPG241" s="237"/>
      <c r="NPH241" s="237"/>
      <c r="NPI241" s="237"/>
      <c r="NPJ241" s="237"/>
      <c r="NPK241" s="237"/>
      <c r="NPL241" s="237"/>
      <c r="NPM241" s="237"/>
      <c r="NPN241" s="237"/>
      <c r="NPO241" s="237"/>
      <c r="NPP241" s="237"/>
      <c r="NPQ241" s="237"/>
      <c r="NPR241" s="237"/>
      <c r="NPS241" s="237"/>
      <c r="NPT241" s="237"/>
      <c r="NPU241" s="237"/>
      <c r="NPV241" s="237"/>
      <c r="NPW241" s="237"/>
      <c r="NPX241" s="237"/>
      <c r="NPY241" s="237"/>
      <c r="NPZ241" s="237"/>
      <c r="NQA241" s="237"/>
      <c r="NQB241" s="237"/>
      <c r="NQC241" s="237"/>
      <c r="NQD241" s="237"/>
      <c r="NQE241" s="237"/>
      <c r="NQF241" s="237"/>
      <c r="NQG241" s="237"/>
      <c r="NQH241" s="237"/>
      <c r="NQI241" s="237"/>
      <c r="NQJ241" s="237"/>
      <c r="NQK241" s="237"/>
      <c r="NQL241" s="237"/>
      <c r="NQM241" s="237"/>
      <c r="NQN241" s="237"/>
      <c r="NQO241" s="237"/>
      <c r="NQP241" s="237"/>
      <c r="NQQ241" s="237"/>
      <c r="NQR241" s="237"/>
      <c r="NQS241" s="237"/>
      <c r="NQT241" s="237"/>
      <c r="NQU241" s="237"/>
      <c r="NQV241" s="237"/>
      <c r="NQW241" s="237"/>
      <c r="NQX241" s="237"/>
      <c r="NQY241" s="237"/>
      <c r="NQZ241" s="237"/>
      <c r="NRA241" s="237"/>
      <c r="NRB241" s="237"/>
      <c r="NRC241" s="237"/>
      <c r="NRD241" s="237"/>
      <c r="NRE241" s="237"/>
      <c r="NRF241" s="237"/>
      <c r="NRG241" s="237"/>
      <c r="NRH241" s="237"/>
      <c r="NRI241" s="237"/>
      <c r="NRJ241" s="237"/>
      <c r="NRK241" s="237"/>
      <c r="NRL241" s="237"/>
      <c r="NRM241" s="237"/>
      <c r="NRN241" s="237"/>
      <c r="NRO241" s="237"/>
      <c r="NRP241" s="237"/>
      <c r="NRQ241" s="237"/>
      <c r="NRR241" s="237"/>
      <c r="NRS241" s="237"/>
      <c r="NRT241" s="237"/>
      <c r="NRU241" s="237"/>
      <c r="NRV241" s="237"/>
      <c r="NRW241" s="237"/>
      <c r="NRX241" s="237"/>
      <c r="NRY241" s="237"/>
      <c r="NRZ241" s="237"/>
      <c r="NSA241" s="237"/>
      <c r="NSB241" s="237"/>
      <c r="NSC241" s="237"/>
      <c r="NSD241" s="237"/>
      <c r="NSE241" s="237"/>
      <c r="NSF241" s="237"/>
      <c r="NSG241" s="237"/>
      <c r="NSH241" s="237"/>
      <c r="NSI241" s="237"/>
      <c r="NSJ241" s="237"/>
      <c r="NSK241" s="237"/>
      <c r="NSL241" s="237"/>
      <c r="NSM241" s="237"/>
      <c r="NSN241" s="237"/>
      <c r="NSO241" s="237"/>
      <c r="NSP241" s="237"/>
      <c r="NSQ241" s="237"/>
      <c r="NSR241" s="237"/>
      <c r="NSS241" s="237"/>
      <c r="NST241" s="237"/>
      <c r="NSU241" s="237"/>
      <c r="NSV241" s="237"/>
      <c r="NSW241" s="237"/>
      <c r="NSX241" s="237"/>
      <c r="NSY241" s="237"/>
      <c r="NSZ241" s="237"/>
      <c r="NTA241" s="237"/>
      <c r="NTB241" s="237"/>
      <c r="NTC241" s="237"/>
      <c r="NTD241" s="237"/>
      <c r="NTE241" s="237"/>
      <c r="NTF241" s="237"/>
      <c r="NTG241" s="237"/>
      <c r="NTH241" s="237"/>
      <c r="NTI241" s="237"/>
      <c r="NTJ241" s="237"/>
      <c r="NTK241" s="237"/>
      <c r="NTL241" s="237"/>
      <c r="NTM241" s="237"/>
      <c r="NTN241" s="237"/>
      <c r="NTO241" s="237"/>
      <c r="NTP241" s="237"/>
      <c r="NTQ241" s="237"/>
      <c r="NTR241" s="237"/>
      <c r="NTS241" s="237"/>
      <c r="NTT241" s="237"/>
      <c r="NTU241" s="237"/>
      <c r="NTV241" s="237"/>
      <c r="NTW241" s="237"/>
      <c r="NTX241" s="237"/>
      <c r="NTY241" s="237"/>
      <c r="NTZ241" s="237"/>
      <c r="NUA241" s="237"/>
      <c r="NUB241" s="237"/>
      <c r="NUC241" s="237"/>
      <c r="NUD241" s="237"/>
      <c r="NUE241" s="237"/>
      <c r="NUF241" s="237"/>
      <c r="NUG241" s="237"/>
      <c r="NUH241" s="237"/>
      <c r="NUI241" s="237"/>
      <c r="NUJ241" s="237"/>
      <c r="NUK241" s="237"/>
      <c r="NUL241" s="237"/>
      <c r="NUM241" s="237"/>
      <c r="NUN241" s="237"/>
      <c r="NUO241" s="237"/>
      <c r="NUP241" s="237"/>
      <c r="NUQ241" s="237"/>
      <c r="NUR241" s="237"/>
      <c r="NUS241" s="237"/>
      <c r="NUT241" s="237"/>
      <c r="NUU241" s="237"/>
      <c r="NUV241" s="237"/>
      <c r="NUW241" s="237"/>
      <c r="NUX241" s="237"/>
      <c r="NUY241" s="237"/>
      <c r="NUZ241" s="237"/>
      <c r="NVA241" s="237"/>
      <c r="NVB241" s="237"/>
      <c r="NVC241" s="237"/>
      <c r="NVD241" s="237"/>
      <c r="NVE241" s="237"/>
      <c r="NVF241" s="237"/>
      <c r="NVG241" s="237"/>
      <c r="NVH241" s="237"/>
      <c r="NVI241" s="237"/>
      <c r="NVJ241" s="237"/>
      <c r="NVK241" s="237"/>
      <c r="NVL241" s="237"/>
      <c r="NVM241" s="237"/>
      <c r="NVN241" s="237"/>
      <c r="NVO241" s="237"/>
      <c r="NVP241" s="237"/>
      <c r="NVQ241" s="237"/>
      <c r="NVR241" s="237"/>
      <c r="NVS241" s="237"/>
      <c r="NVT241" s="237"/>
      <c r="NVU241" s="237"/>
      <c r="NVV241" s="237"/>
      <c r="NVW241" s="237"/>
      <c r="NVX241" s="237"/>
      <c r="NVY241" s="237"/>
      <c r="NVZ241" s="237"/>
      <c r="NWA241" s="237"/>
      <c r="NWB241" s="237"/>
      <c r="NWC241" s="237"/>
      <c r="NWD241" s="237"/>
      <c r="NWE241" s="237"/>
      <c r="NWF241" s="237"/>
      <c r="NWG241" s="237"/>
      <c r="NWH241" s="237"/>
      <c r="NWI241" s="237"/>
      <c r="NWJ241" s="237"/>
      <c r="NWK241" s="237"/>
      <c r="NWL241" s="237"/>
      <c r="NWM241" s="237"/>
      <c r="NWN241" s="237"/>
      <c r="NWO241" s="237"/>
      <c r="NWP241" s="237"/>
      <c r="NWQ241" s="237"/>
      <c r="NWR241" s="237"/>
      <c r="NWS241" s="237"/>
      <c r="NWT241" s="237"/>
      <c r="NWU241" s="237"/>
      <c r="NWV241" s="237"/>
      <c r="NWW241" s="237"/>
      <c r="NWX241" s="237"/>
      <c r="NWY241" s="237"/>
      <c r="NWZ241" s="237"/>
      <c r="NXA241" s="237"/>
      <c r="NXB241" s="237"/>
      <c r="NXC241" s="237"/>
      <c r="NXD241" s="237"/>
      <c r="NXE241" s="237"/>
      <c r="NXF241" s="237"/>
      <c r="NXG241" s="237"/>
      <c r="NXH241" s="237"/>
      <c r="NXI241" s="237"/>
      <c r="NXJ241" s="237"/>
      <c r="NXK241" s="237"/>
      <c r="NXL241" s="237"/>
      <c r="NXM241" s="237"/>
      <c r="NXN241" s="237"/>
      <c r="NXO241" s="237"/>
      <c r="NXP241" s="237"/>
      <c r="NXQ241" s="237"/>
      <c r="NXR241" s="237"/>
      <c r="NXS241" s="237"/>
      <c r="NXT241" s="237"/>
      <c r="NXU241" s="237"/>
      <c r="NXV241" s="237"/>
      <c r="NXW241" s="237"/>
      <c r="NXX241" s="237"/>
      <c r="NXY241" s="237"/>
      <c r="NXZ241" s="237"/>
      <c r="NYA241" s="237"/>
      <c r="NYB241" s="237"/>
      <c r="NYC241" s="237"/>
      <c r="NYD241" s="237"/>
      <c r="NYE241" s="237"/>
      <c r="NYF241" s="237"/>
      <c r="NYG241" s="237"/>
      <c r="NYH241" s="237"/>
      <c r="NYI241" s="237"/>
      <c r="NYJ241" s="237"/>
      <c r="NYK241" s="237"/>
      <c r="NYL241" s="237"/>
      <c r="NYM241" s="237"/>
      <c r="NYN241" s="237"/>
      <c r="NYO241" s="237"/>
      <c r="NYP241" s="237"/>
      <c r="NYQ241" s="237"/>
      <c r="NYR241" s="237"/>
      <c r="NYS241" s="237"/>
      <c r="NYT241" s="237"/>
      <c r="NYU241" s="237"/>
      <c r="NYV241" s="237"/>
      <c r="NYW241" s="237"/>
      <c r="NYX241" s="237"/>
      <c r="NYY241" s="237"/>
      <c r="NYZ241" s="237"/>
      <c r="NZA241" s="237"/>
      <c r="NZB241" s="237"/>
      <c r="NZC241" s="237"/>
      <c r="NZD241" s="237"/>
      <c r="NZE241" s="237"/>
      <c r="NZF241" s="237"/>
      <c r="NZG241" s="237"/>
      <c r="NZH241" s="237"/>
      <c r="NZI241" s="237"/>
      <c r="NZJ241" s="237"/>
      <c r="NZK241" s="237"/>
      <c r="NZL241" s="237"/>
      <c r="NZM241" s="237"/>
      <c r="NZN241" s="237"/>
      <c r="NZO241" s="237"/>
      <c r="NZP241" s="237"/>
      <c r="NZQ241" s="237"/>
      <c r="NZR241" s="237"/>
      <c r="NZS241" s="237"/>
      <c r="NZT241" s="237"/>
      <c r="NZU241" s="237"/>
      <c r="NZV241" s="237"/>
      <c r="NZW241" s="237"/>
      <c r="NZX241" s="237"/>
      <c r="NZY241" s="237"/>
      <c r="NZZ241" s="237"/>
      <c r="OAA241" s="237"/>
      <c r="OAB241" s="237"/>
      <c r="OAC241" s="237"/>
      <c r="OAD241" s="237"/>
      <c r="OAE241" s="237"/>
      <c r="OAF241" s="237"/>
      <c r="OAG241" s="237"/>
      <c r="OAH241" s="237"/>
      <c r="OAI241" s="237"/>
      <c r="OAJ241" s="237"/>
      <c r="OAK241" s="237"/>
      <c r="OAL241" s="237"/>
      <c r="OAM241" s="237"/>
      <c r="OAN241" s="237"/>
      <c r="OAO241" s="237"/>
      <c r="OAP241" s="237"/>
      <c r="OAQ241" s="237"/>
      <c r="OAR241" s="237"/>
      <c r="OAS241" s="237"/>
      <c r="OAT241" s="237"/>
      <c r="OAU241" s="237"/>
      <c r="OAV241" s="237"/>
      <c r="OAW241" s="237"/>
      <c r="OAX241" s="237"/>
      <c r="OAY241" s="237"/>
      <c r="OAZ241" s="237"/>
      <c r="OBA241" s="237"/>
      <c r="OBB241" s="237"/>
      <c r="OBC241" s="237"/>
      <c r="OBD241" s="237"/>
      <c r="OBE241" s="237"/>
      <c r="OBF241" s="237"/>
      <c r="OBG241" s="237"/>
      <c r="OBH241" s="237"/>
      <c r="OBI241" s="237"/>
      <c r="OBJ241" s="237"/>
      <c r="OBK241" s="237"/>
      <c r="OBL241" s="237"/>
      <c r="OBM241" s="237"/>
      <c r="OBN241" s="237"/>
      <c r="OBO241" s="237"/>
      <c r="OBP241" s="237"/>
      <c r="OBQ241" s="237"/>
      <c r="OBR241" s="237"/>
      <c r="OBS241" s="237"/>
      <c r="OBT241" s="237"/>
      <c r="OBU241" s="237"/>
      <c r="OBV241" s="237"/>
      <c r="OBW241" s="237"/>
      <c r="OBX241" s="237"/>
      <c r="OBY241" s="237"/>
      <c r="OBZ241" s="237"/>
      <c r="OCA241" s="237"/>
      <c r="OCB241" s="237"/>
      <c r="OCC241" s="237"/>
      <c r="OCD241" s="237"/>
      <c r="OCE241" s="237"/>
      <c r="OCF241" s="237"/>
      <c r="OCG241" s="237"/>
      <c r="OCH241" s="237"/>
      <c r="OCI241" s="237"/>
      <c r="OCJ241" s="237"/>
      <c r="OCK241" s="237"/>
      <c r="OCL241" s="237"/>
      <c r="OCM241" s="237"/>
      <c r="OCN241" s="237"/>
      <c r="OCO241" s="237"/>
      <c r="OCP241" s="237"/>
      <c r="OCQ241" s="237"/>
      <c r="OCR241" s="237"/>
      <c r="OCS241" s="237"/>
      <c r="OCT241" s="237"/>
      <c r="OCU241" s="237"/>
      <c r="OCV241" s="237"/>
      <c r="OCW241" s="237"/>
      <c r="OCX241" s="237"/>
      <c r="OCY241" s="237"/>
      <c r="OCZ241" s="237"/>
      <c r="ODA241" s="237"/>
      <c r="ODB241" s="237"/>
      <c r="ODC241" s="237"/>
      <c r="ODD241" s="237"/>
      <c r="ODE241" s="237"/>
      <c r="ODF241" s="237"/>
      <c r="ODG241" s="237"/>
      <c r="ODH241" s="237"/>
      <c r="ODI241" s="237"/>
      <c r="ODJ241" s="237"/>
      <c r="ODK241" s="237"/>
      <c r="ODL241" s="237"/>
      <c r="ODM241" s="237"/>
      <c r="ODN241" s="237"/>
      <c r="ODO241" s="237"/>
      <c r="ODP241" s="237"/>
      <c r="ODQ241" s="237"/>
      <c r="ODR241" s="237"/>
      <c r="ODS241" s="237"/>
      <c r="ODT241" s="237"/>
      <c r="ODU241" s="237"/>
      <c r="ODV241" s="237"/>
      <c r="ODW241" s="237"/>
      <c r="ODX241" s="237"/>
      <c r="ODY241" s="237"/>
      <c r="ODZ241" s="237"/>
      <c r="OEA241" s="237"/>
      <c r="OEB241" s="237"/>
      <c r="OEC241" s="237"/>
      <c r="OED241" s="237"/>
      <c r="OEE241" s="237"/>
      <c r="OEF241" s="237"/>
      <c r="OEG241" s="237"/>
      <c r="OEH241" s="237"/>
      <c r="OEI241" s="237"/>
      <c r="OEJ241" s="237"/>
      <c r="OEK241" s="237"/>
      <c r="OEL241" s="237"/>
      <c r="OEM241" s="237"/>
      <c r="OEN241" s="237"/>
      <c r="OEO241" s="237"/>
      <c r="OEP241" s="237"/>
      <c r="OEQ241" s="237"/>
      <c r="OER241" s="237"/>
      <c r="OES241" s="237"/>
      <c r="OET241" s="237"/>
      <c r="OEU241" s="237"/>
      <c r="OEV241" s="237"/>
      <c r="OEW241" s="237"/>
      <c r="OEX241" s="237"/>
      <c r="OEY241" s="237"/>
      <c r="OEZ241" s="237"/>
      <c r="OFA241" s="237"/>
      <c r="OFB241" s="237"/>
      <c r="OFC241" s="237"/>
      <c r="OFD241" s="237"/>
      <c r="OFE241" s="237"/>
      <c r="OFF241" s="237"/>
      <c r="OFG241" s="237"/>
      <c r="OFH241" s="237"/>
      <c r="OFI241" s="237"/>
      <c r="OFJ241" s="237"/>
      <c r="OFK241" s="237"/>
      <c r="OFL241" s="237"/>
      <c r="OFM241" s="237"/>
      <c r="OFN241" s="237"/>
      <c r="OFO241" s="237"/>
      <c r="OFP241" s="237"/>
      <c r="OFQ241" s="237"/>
      <c r="OFR241" s="237"/>
      <c r="OFS241" s="237"/>
      <c r="OFT241" s="237"/>
      <c r="OFU241" s="237"/>
      <c r="OFV241" s="237"/>
      <c r="OFW241" s="237"/>
      <c r="OFX241" s="237"/>
      <c r="OFY241" s="237"/>
      <c r="OFZ241" s="237"/>
      <c r="OGA241" s="237"/>
      <c r="OGB241" s="237"/>
      <c r="OGC241" s="237"/>
      <c r="OGD241" s="237"/>
      <c r="OGE241" s="237"/>
      <c r="OGF241" s="237"/>
      <c r="OGG241" s="237"/>
      <c r="OGH241" s="237"/>
      <c r="OGI241" s="237"/>
      <c r="OGJ241" s="237"/>
      <c r="OGK241" s="237"/>
      <c r="OGL241" s="237"/>
      <c r="OGM241" s="237"/>
      <c r="OGN241" s="237"/>
      <c r="OGO241" s="237"/>
      <c r="OGP241" s="237"/>
      <c r="OGQ241" s="237"/>
      <c r="OGR241" s="237"/>
      <c r="OGS241" s="237"/>
      <c r="OGT241" s="237"/>
      <c r="OGU241" s="237"/>
      <c r="OGV241" s="237"/>
      <c r="OGW241" s="237"/>
      <c r="OGX241" s="237"/>
      <c r="OGY241" s="237"/>
      <c r="OGZ241" s="237"/>
      <c r="OHA241" s="237"/>
      <c r="OHB241" s="237"/>
      <c r="OHC241" s="237"/>
      <c r="OHD241" s="237"/>
      <c r="OHE241" s="237"/>
      <c r="OHF241" s="237"/>
      <c r="OHG241" s="237"/>
      <c r="OHH241" s="237"/>
      <c r="OHI241" s="237"/>
      <c r="OHJ241" s="237"/>
      <c r="OHK241" s="237"/>
      <c r="OHL241" s="237"/>
      <c r="OHM241" s="237"/>
      <c r="OHN241" s="237"/>
      <c r="OHO241" s="237"/>
      <c r="OHP241" s="237"/>
      <c r="OHQ241" s="237"/>
      <c r="OHR241" s="237"/>
      <c r="OHS241" s="237"/>
      <c r="OHT241" s="237"/>
      <c r="OHU241" s="237"/>
      <c r="OHV241" s="237"/>
      <c r="OHW241" s="237"/>
      <c r="OHX241" s="237"/>
      <c r="OHY241" s="237"/>
      <c r="OHZ241" s="237"/>
      <c r="OIA241" s="237"/>
      <c r="OIB241" s="237"/>
      <c r="OIC241" s="237"/>
      <c r="OID241" s="237"/>
      <c r="OIE241" s="237"/>
      <c r="OIF241" s="237"/>
      <c r="OIG241" s="237"/>
      <c r="OIH241" s="237"/>
      <c r="OII241" s="237"/>
      <c r="OIJ241" s="237"/>
      <c r="OIK241" s="237"/>
      <c r="OIL241" s="237"/>
      <c r="OIM241" s="237"/>
      <c r="OIN241" s="237"/>
      <c r="OIO241" s="237"/>
      <c r="OIP241" s="237"/>
      <c r="OIQ241" s="237"/>
      <c r="OIR241" s="237"/>
      <c r="OIS241" s="237"/>
      <c r="OIT241" s="237"/>
      <c r="OIU241" s="237"/>
      <c r="OIV241" s="237"/>
      <c r="OIW241" s="237"/>
      <c r="OIX241" s="237"/>
      <c r="OIY241" s="237"/>
      <c r="OIZ241" s="237"/>
      <c r="OJA241" s="237"/>
      <c r="OJB241" s="237"/>
      <c r="OJC241" s="237"/>
      <c r="OJD241" s="237"/>
      <c r="OJE241" s="237"/>
      <c r="OJF241" s="237"/>
      <c r="OJG241" s="237"/>
      <c r="OJH241" s="237"/>
      <c r="OJI241" s="237"/>
      <c r="OJJ241" s="237"/>
      <c r="OJK241" s="237"/>
      <c r="OJL241" s="237"/>
      <c r="OJM241" s="237"/>
      <c r="OJN241" s="237"/>
      <c r="OJO241" s="237"/>
      <c r="OJP241" s="237"/>
      <c r="OJQ241" s="237"/>
      <c r="OJR241" s="237"/>
      <c r="OJS241" s="237"/>
      <c r="OJT241" s="237"/>
      <c r="OJU241" s="237"/>
      <c r="OJV241" s="237"/>
      <c r="OJW241" s="237"/>
      <c r="OJX241" s="237"/>
      <c r="OJY241" s="237"/>
      <c r="OJZ241" s="237"/>
      <c r="OKA241" s="237"/>
      <c r="OKB241" s="237"/>
      <c r="OKC241" s="237"/>
      <c r="OKD241" s="237"/>
      <c r="OKE241" s="237"/>
      <c r="OKF241" s="237"/>
      <c r="OKG241" s="237"/>
      <c r="OKH241" s="237"/>
      <c r="OKI241" s="237"/>
      <c r="OKJ241" s="237"/>
      <c r="OKK241" s="237"/>
      <c r="OKL241" s="237"/>
      <c r="OKM241" s="237"/>
      <c r="OKN241" s="237"/>
      <c r="OKO241" s="237"/>
      <c r="OKP241" s="237"/>
      <c r="OKQ241" s="237"/>
      <c r="OKR241" s="237"/>
      <c r="OKS241" s="237"/>
      <c r="OKT241" s="237"/>
      <c r="OKU241" s="237"/>
      <c r="OKV241" s="237"/>
      <c r="OKW241" s="237"/>
      <c r="OKX241" s="237"/>
      <c r="OKY241" s="237"/>
      <c r="OKZ241" s="237"/>
      <c r="OLA241" s="237"/>
      <c r="OLB241" s="237"/>
      <c r="OLC241" s="237"/>
      <c r="OLD241" s="237"/>
      <c r="OLE241" s="237"/>
      <c r="OLF241" s="237"/>
      <c r="OLG241" s="237"/>
      <c r="OLH241" s="237"/>
      <c r="OLI241" s="237"/>
      <c r="OLJ241" s="237"/>
      <c r="OLK241" s="237"/>
      <c r="OLL241" s="237"/>
      <c r="OLM241" s="237"/>
      <c r="OLN241" s="237"/>
      <c r="OLO241" s="237"/>
      <c r="OLP241" s="237"/>
      <c r="OLQ241" s="237"/>
      <c r="OLR241" s="237"/>
      <c r="OLS241" s="237"/>
      <c r="OLT241" s="237"/>
      <c r="OLU241" s="237"/>
      <c r="OLV241" s="237"/>
      <c r="OLW241" s="237"/>
      <c r="OLX241" s="237"/>
      <c r="OLY241" s="237"/>
      <c r="OLZ241" s="237"/>
      <c r="OMA241" s="237"/>
      <c r="OMB241" s="237"/>
      <c r="OMC241" s="237"/>
      <c r="OMD241" s="237"/>
      <c r="OME241" s="237"/>
      <c r="OMF241" s="237"/>
      <c r="OMG241" s="237"/>
      <c r="OMH241" s="237"/>
      <c r="OMI241" s="237"/>
      <c r="OMJ241" s="237"/>
      <c r="OMK241" s="237"/>
      <c r="OML241" s="237"/>
      <c r="OMM241" s="237"/>
      <c r="OMN241" s="237"/>
      <c r="OMO241" s="237"/>
      <c r="OMP241" s="237"/>
      <c r="OMQ241" s="237"/>
      <c r="OMR241" s="237"/>
      <c r="OMS241" s="237"/>
      <c r="OMT241" s="237"/>
      <c r="OMU241" s="237"/>
      <c r="OMV241" s="237"/>
      <c r="OMW241" s="237"/>
      <c r="OMX241" s="237"/>
      <c r="OMY241" s="237"/>
      <c r="OMZ241" s="237"/>
      <c r="ONA241" s="237"/>
      <c r="ONB241" s="237"/>
      <c r="ONC241" s="237"/>
      <c r="OND241" s="237"/>
      <c r="ONE241" s="237"/>
      <c r="ONF241" s="237"/>
      <c r="ONG241" s="237"/>
      <c r="ONH241" s="237"/>
      <c r="ONI241" s="237"/>
      <c r="ONJ241" s="237"/>
      <c r="ONK241" s="237"/>
      <c r="ONL241" s="237"/>
      <c r="ONM241" s="237"/>
      <c r="ONN241" s="237"/>
      <c r="ONO241" s="237"/>
      <c r="ONP241" s="237"/>
      <c r="ONQ241" s="237"/>
      <c r="ONR241" s="237"/>
      <c r="ONS241" s="237"/>
      <c r="ONT241" s="237"/>
      <c r="ONU241" s="237"/>
      <c r="ONV241" s="237"/>
      <c r="ONW241" s="237"/>
      <c r="ONX241" s="237"/>
      <c r="ONY241" s="237"/>
      <c r="ONZ241" s="237"/>
      <c r="OOA241" s="237"/>
      <c r="OOB241" s="237"/>
      <c r="OOC241" s="237"/>
      <c r="OOD241" s="237"/>
      <c r="OOE241" s="237"/>
      <c r="OOF241" s="237"/>
      <c r="OOG241" s="237"/>
      <c r="OOH241" s="237"/>
      <c r="OOI241" s="237"/>
      <c r="OOJ241" s="237"/>
      <c r="OOK241" s="237"/>
      <c r="OOL241" s="237"/>
      <c r="OOM241" s="237"/>
      <c r="OON241" s="237"/>
      <c r="OOO241" s="237"/>
      <c r="OOP241" s="237"/>
      <c r="OOQ241" s="237"/>
      <c r="OOR241" s="237"/>
      <c r="OOS241" s="237"/>
      <c r="OOT241" s="237"/>
      <c r="OOU241" s="237"/>
      <c r="OOV241" s="237"/>
      <c r="OOW241" s="237"/>
      <c r="OOX241" s="237"/>
      <c r="OOY241" s="237"/>
      <c r="OOZ241" s="237"/>
      <c r="OPA241" s="237"/>
      <c r="OPB241" s="237"/>
      <c r="OPC241" s="237"/>
      <c r="OPD241" s="237"/>
      <c r="OPE241" s="237"/>
      <c r="OPF241" s="237"/>
      <c r="OPG241" s="237"/>
      <c r="OPH241" s="237"/>
      <c r="OPI241" s="237"/>
      <c r="OPJ241" s="237"/>
      <c r="OPK241" s="237"/>
      <c r="OPL241" s="237"/>
      <c r="OPM241" s="237"/>
      <c r="OPN241" s="237"/>
      <c r="OPO241" s="237"/>
      <c r="OPP241" s="237"/>
      <c r="OPQ241" s="237"/>
      <c r="OPR241" s="237"/>
      <c r="OPS241" s="237"/>
      <c r="OPT241" s="237"/>
      <c r="OPU241" s="237"/>
      <c r="OPV241" s="237"/>
      <c r="OPW241" s="237"/>
      <c r="OPX241" s="237"/>
      <c r="OPY241" s="237"/>
      <c r="OPZ241" s="237"/>
      <c r="OQA241" s="237"/>
      <c r="OQB241" s="237"/>
      <c r="OQC241" s="237"/>
      <c r="OQD241" s="237"/>
      <c r="OQE241" s="237"/>
      <c r="OQF241" s="237"/>
      <c r="OQG241" s="237"/>
      <c r="OQH241" s="237"/>
      <c r="OQI241" s="237"/>
      <c r="OQJ241" s="237"/>
      <c r="OQK241" s="237"/>
      <c r="OQL241" s="237"/>
      <c r="OQM241" s="237"/>
      <c r="OQN241" s="237"/>
      <c r="OQO241" s="237"/>
      <c r="OQP241" s="237"/>
      <c r="OQQ241" s="237"/>
      <c r="OQR241" s="237"/>
      <c r="OQS241" s="237"/>
      <c r="OQT241" s="237"/>
      <c r="OQU241" s="237"/>
      <c r="OQV241" s="237"/>
      <c r="OQW241" s="237"/>
      <c r="OQX241" s="237"/>
      <c r="OQY241" s="237"/>
      <c r="OQZ241" s="237"/>
      <c r="ORA241" s="237"/>
      <c r="ORB241" s="237"/>
      <c r="ORC241" s="237"/>
      <c r="ORD241" s="237"/>
      <c r="ORE241" s="237"/>
      <c r="ORF241" s="237"/>
      <c r="ORG241" s="237"/>
      <c r="ORH241" s="237"/>
      <c r="ORI241" s="237"/>
      <c r="ORJ241" s="237"/>
      <c r="ORK241" s="237"/>
      <c r="ORL241" s="237"/>
      <c r="ORM241" s="237"/>
      <c r="ORN241" s="237"/>
      <c r="ORO241" s="237"/>
      <c r="ORP241" s="237"/>
      <c r="ORQ241" s="237"/>
      <c r="ORR241" s="237"/>
      <c r="ORS241" s="237"/>
      <c r="ORT241" s="237"/>
      <c r="ORU241" s="237"/>
      <c r="ORV241" s="237"/>
      <c r="ORW241" s="237"/>
      <c r="ORX241" s="237"/>
      <c r="ORY241" s="237"/>
      <c r="ORZ241" s="237"/>
      <c r="OSA241" s="237"/>
      <c r="OSB241" s="237"/>
      <c r="OSC241" s="237"/>
      <c r="OSD241" s="237"/>
      <c r="OSE241" s="237"/>
      <c r="OSF241" s="237"/>
      <c r="OSG241" s="237"/>
      <c r="OSH241" s="237"/>
      <c r="OSI241" s="237"/>
      <c r="OSJ241" s="237"/>
      <c r="OSK241" s="237"/>
      <c r="OSL241" s="237"/>
      <c r="OSM241" s="237"/>
      <c r="OSN241" s="237"/>
      <c r="OSO241" s="237"/>
      <c r="OSP241" s="237"/>
      <c r="OSQ241" s="237"/>
      <c r="OSR241" s="237"/>
      <c r="OSS241" s="237"/>
      <c r="OST241" s="237"/>
      <c r="OSU241" s="237"/>
      <c r="OSV241" s="237"/>
      <c r="OSW241" s="237"/>
      <c r="OSX241" s="237"/>
      <c r="OSY241" s="237"/>
      <c r="OSZ241" s="237"/>
      <c r="OTA241" s="237"/>
      <c r="OTB241" s="237"/>
      <c r="OTC241" s="237"/>
      <c r="OTD241" s="237"/>
      <c r="OTE241" s="237"/>
      <c r="OTF241" s="237"/>
      <c r="OTG241" s="237"/>
      <c r="OTH241" s="237"/>
      <c r="OTI241" s="237"/>
      <c r="OTJ241" s="237"/>
      <c r="OTK241" s="237"/>
      <c r="OTL241" s="237"/>
      <c r="OTM241" s="237"/>
      <c r="OTN241" s="237"/>
      <c r="OTO241" s="237"/>
      <c r="OTP241" s="237"/>
      <c r="OTQ241" s="237"/>
      <c r="OTR241" s="237"/>
      <c r="OTS241" s="237"/>
      <c r="OTT241" s="237"/>
      <c r="OTU241" s="237"/>
      <c r="OTV241" s="237"/>
      <c r="OTW241" s="237"/>
      <c r="OTX241" s="237"/>
      <c r="OTY241" s="237"/>
      <c r="OTZ241" s="237"/>
      <c r="OUA241" s="237"/>
      <c r="OUB241" s="237"/>
      <c r="OUC241" s="237"/>
      <c r="OUD241" s="237"/>
      <c r="OUE241" s="237"/>
      <c r="OUF241" s="237"/>
      <c r="OUG241" s="237"/>
      <c r="OUH241" s="237"/>
      <c r="OUI241" s="237"/>
      <c r="OUJ241" s="237"/>
      <c r="OUK241" s="237"/>
      <c r="OUL241" s="237"/>
      <c r="OUM241" s="237"/>
      <c r="OUN241" s="237"/>
      <c r="OUO241" s="237"/>
      <c r="OUP241" s="237"/>
      <c r="OUQ241" s="237"/>
      <c r="OUR241" s="237"/>
      <c r="OUS241" s="237"/>
      <c r="OUT241" s="237"/>
      <c r="OUU241" s="237"/>
      <c r="OUV241" s="237"/>
      <c r="OUW241" s="237"/>
      <c r="OUX241" s="237"/>
      <c r="OUY241" s="237"/>
      <c r="OUZ241" s="237"/>
      <c r="OVA241" s="237"/>
      <c r="OVB241" s="237"/>
      <c r="OVC241" s="237"/>
      <c r="OVD241" s="237"/>
      <c r="OVE241" s="237"/>
      <c r="OVF241" s="237"/>
      <c r="OVG241" s="237"/>
      <c r="OVH241" s="237"/>
      <c r="OVI241" s="237"/>
      <c r="OVJ241" s="237"/>
      <c r="OVK241" s="237"/>
      <c r="OVL241" s="237"/>
      <c r="OVM241" s="237"/>
      <c r="OVN241" s="237"/>
      <c r="OVO241" s="237"/>
      <c r="OVP241" s="237"/>
      <c r="OVQ241" s="237"/>
      <c r="OVR241" s="237"/>
      <c r="OVS241" s="237"/>
      <c r="OVT241" s="237"/>
      <c r="OVU241" s="237"/>
      <c r="OVV241" s="237"/>
      <c r="OVW241" s="237"/>
      <c r="OVX241" s="237"/>
      <c r="OVY241" s="237"/>
      <c r="OVZ241" s="237"/>
      <c r="OWA241" s="237"/>
      <c r="OWB241" s="237"/>
      <c r="OWC241" s="237"/>
      <c r="OWD241" s="237"/>
      <c r="OWE241" s="237"/>
      <c r="OWF241" s="237"/>
      <c r="OWG241" s="237"/>
      <c r="OWH241" s="237"/>
      <c r="OWI241" s="237"/>
      <c r="OWJ241" s="237"/>
      <c r="OWK241" s="237"/>
      <c r="OWL241" s="237"/>
      <c r="OWM241" s="237"/>
      <c r="OWN241" s="237"/>
      <c r="OWO241" s="237"/>
      <c r="OWP241" s="237"/>
      <c r="OWQ241" s="237"/>
      <c r="OWR241" s="237"/>
      <c r="OWS241" s="237"/>
      <c r="OWT241" s="237"/>
      <c r="OWU241" s="237"/>
      <c r="OWV241" s="237"/>
      <c r="OWW241" s="237"/>
      <c r="OWX241" s="237"/>
      <c r="OWY241" s="237"/>
      <c r="OWZ241" s="237"/>
      <c r="OXA241" s="237"/>
      <c r="OXB241" s="237"/>
      <c r="OXC241" s="237"/>
      <c r="OXD241" s="237"/>
      <c r="OXE241" s="237"/>
      <c r="OXF241" s="237"/>
      <c r="OXG241" s="237"/>
      <c r="OXH241" s="237"/>
      <c r="OXI241" s="237"/>
      <c r="OXJ241" s="237"/>
      <c r="OXK241" s="237"/>
      <c r="OXL241" s="237"/>
      <c r="OXM241" s="237"/>
      <c r="OXN241" s="237"/>
      <c r="OXO241" s="237"/>
      <c r="OXP241" s="237"/>
      <c r="OXQ241" s="237"/>
      <c r="OXR241" s="237"/>
      <c r="OXS241" s="237"/>
      <c r="OXT241" s="237"/>
      <c r="OXU241" s="237"/>
      <c r="OXV241" s="237"/>
      <c r="OXW241" s="237"/>
      <c r="OXX241" s="237"/>
      <c r="OXY241" s="237"/>
      <c r="OXZ241" s="237"/>
      <c r="OYA241" s="237"/>
      <c r="OYB241" s="237"/>
      <c r="OYC241" s="237"/>
      <c r="OYD241" s="237"/>
      <c r="OYE241" s="237"/>
      <c r="OYF241" s="237"/>
      <c r="OYG241" s="237"/>
      <c r="OYH241" s="237"/>
      <c r="OYI241" s="237"/>
      <c r="OYJ241" s="237"/>
      <c r="OYK241" s="237"/>
      <c r="OYL241" s="237"/>
      <c r="OYM241" s="237"/>
      <c r="OYN241" s="237"/>
      <c r="OYO241" s="237"/>
      <c r="OYP241" s="237"/>
      <c r="OYQ241" s="237"/>
      <c r="OYR241" s="237"/>
      <c r="OYS241" s="237"/>
      <c r="OYT241" s="237"/>
      <c r="OYU241" s="237"/>
      <c r="OYV241" s="237"/>
      <c r="OYW241" s="237"/>
      <c r="OYX241" s="237"/>
      <c r="OYY241" s="237"/>
      <c r="OYZ241" s="237"/>
      <c r="OZA241" s="237"/>
      <c r="OZB241" s="237"/>
      <c r="OZC241" s="237"/>
      <c r="OZD241" s="237"/>
      <c r="OZE241" s="237"/>
      <c r="OZF241" s="237"/>
      <c r="OZG241" s="237"/>
      <c r="OZH241" s="237"/>
      <c r="OZI241" s="237"/>
      <c r="OZJ241" s="237"/>
      <c r="OZK241" s="237"/>
      <c r="OZL241" s="237"/>
      <c r="OZM241" s="237"/>
      <c r="OZN241" s="237"/>
      <c r="OZO241" s="237"/>
      <c r="OZP241" s="237"/>
      <c r="OZQ241" s="237"/>
      <c r="OZR241" s="237"/>
      <c r="OZS241" s="237"/>
      <c r="OZT241" s="237"/>
      <c r="OZU241" s="237"/>
      <c r="OZV241" s="237"/>
      <c r="OZW241" s="237"/>
      <c r="OZX241" s="237"/>
      <c r="OZY241" s="237"/>
      <c r="OZZ241" s="237"/>
      <c r="PAA241" s="237"/>
      <c r="PAB241" s="237"/>
      <c r="PAC241" s="237"/>
      <c r="PAD241" s="237"/>
      <c r="PAE241" s="237"/>
      <c r="PAF241" s="237"/>
      <c r="PAG241" s="237"/>
      <c r="PAH241" s="237"/>
      <c r="PAI241" s="237"/>
      <c r="PAJ241" s="237"/>
      <c r="PAK241" s="237"/>
      <c r="PAL241" s="237"/>
      <c r="PAM241" s="237"/>
      <c r="PAN241" s="237"/>
      <c r="PAO241" s="237"/>
      <c r="PAP241" s="237"/>
      <c r="PAQ241" s="237"/>
      <c r="PAR241" s="237"/>
      <c r="PAS241" s="237"/>
      <c r="PAT241" s="237"/>
      <c r="PAU241" s="237"/>
      <c r="PAV241" s="237"/>
      <c r="PAW241" s="237"/>
      <c r="PAX241" s="237"/>
      <c r="PAY241" s="237"/>
      <c r="PAZ241" s="237"/>
      <c r="PBA241" s="237"/>
      <c r="PBB241" s="237"/>
      <c r="PBC241" s="237"/>
      <c r="PBD241" s="237"/>
      <c r="PBE241" s="237"/>
      <c r="PBF241" s="237"/>
      <c r="PBG241" s="237"/>
      <c r="PBH241" s="237"/>
      <c r="PBI241" s="237"/>
      <c r="PBJ241" s="237"/>
      <c r="PBK241" s="237"/>
      <c r="PBL241" s="237"/>
      <c r="PBM241" s="237"/>
      <c r="PBN241" s="237"/>
      <c r="PBO241" s="237"/>
      <c r="PBP241" s="237"/>
      <c r="PBQ241" s="237"/>
      <c r="PBR241" s="237"/>
      <c r="PBS241" s="237"/>
      <c r="PBT241" s="237"/>
      <c r="PBU241" s="237"/>
      <c r="PBV241" s="237"/>
      <c r="PBW241" s="237"/>
      <c r="PBX241" s="237"/>
      <c r="PBY241" s="237"/>
      <c r="PBZ241" s="237"/>
      <c r="PCA241" s="237"/>
      <c r="PCB241" s="237"/>
      <c r="PCC241" s="237"/>
      <c r="PCD241" s="237"/>
      <c r="PCE241" s="237"/>
      <c r="PCF241" s="237"/>
      <c r="PCG241" s="237"/>
      <c r="PCH241" s="237"/>
      <c r="PCI241" s="237"/>
      <c r="PCJ241" s="237"/>
      <c r="PCK241" s="237"/>
      <c r="PCL241" s="237"/>
      <c r="PCM241" s="237"/>
      <c r="PCN241" s="237"/>
      <c r="PCO241" s="237"/>
      <c r="PCP241" s="237"/>
      <c r="PCQ241" s="237"/>
      <c r="PCR241" s="237"/>
      <c r="PCS241" s="237"/>
      <c r="PCT241" s="237"/>
      <c r="PCU241" s="237"/>
      <c r="PCV241" s="237"/>
      <c r="PCW241" s="237"/>
      <c r="PCX241" s="237"/>
      <c r="PCY241" s="237"/>
      <c r="PCZ241" s="237"/>
      <c r="PDA241" s="237"/>
      <c r="PDB241" s="237"/>
      <c r="PDC241" s="237"/>
      <c r="PDD241" s="237"/>
      <c r="PDE241" s="237"/>
      <c r="PDF241" s="237"/>
      <c r="PDG241" s="237"/>
      <c r="PDH241" s="237"/>
      <c r="PDI241" s="237"/>
      <c r="PDJ241" s="237"/>
      <c r="PDK241" s="237"/>
      <c r="PDL241" s="237"/>
      <c r="PDM241" s="237"/>
      <c r="PDN241" s="237"/>
      <c r="PDO241" s="237"/>
      <c r="PDP241" s="237"/>
      <c r="PDQ241" s="237"/>
      <c r="PDR241" s="237"/>
      <c r="PDS241" s="237"/>
      <c r="PDT241" s="237"/>
      <c r="PDU241" s="237"/>
      <c r="PDV241" s="237"/>
      <c r="PDW241" s="237"/>
      <c r="PDX241" s="237"/>
      <c r="PDY241" s="237"/>
      <c r="PDZ241" s="237"/>
      <c r="PEA241" s="237"/>
      <c r="PEB241" s="237"/>
      <c r="PEC241" s="237"/>
      <c r="PED241" s="237"/>
      <c r="PEE241" s="237"/>
      <c r="PEF241" s="237"/>
      <c r="PEG241" s="237"/>
      <c r="PEH241" s="237"/>
      <c r="PEI241" s="237"/>
      <c r="PEJ241" s="237"/>
      <c r="PEK241" s="237"/>
      <c r="PEL241" s="237"/>
      <c r="PEM241" s="237"/>
      <c r="PEN241" s="237"/>
      <c r="PEO241" s="237"/>
      <c r="PEP241" s="237"/>
      <c r="PEQ241" s="237"/>
      <c r="PER241" s="237"/>
      <c r="PES241" s="237"/>
      <c r="PET241" s="237"/>
      <c r="PEU241" s="237"/>
      <c r="PEV241" s="237"/>
      <c r="PEW241" s="237"/>
      <c r="PEX241" s="237"/>
      <c r="PEY241" s="237"/>
      <c r="PEZ241" s="237"/>
      <c r="PFA241" s="237"/>
      <c r="PFB241" s="237"/>
      <c r="PFC241" s="237"/>
      <c r="PFD241" s="237"/>
      <c r="PFE241" s="237"/>
      <c r="PFF241" s="237"/>
      <c r="PFG241" s="237"/>
      <c r="PFH241" s="237"/>
      <c r="PFI241" s="237"/>
      <c r="PFJ241" s="237"/>
      <c r="PFK241" s="237"/>
      <c r="PFL241" s="237"/>
      <c r="PFM241" s="237"/>
      <c r="PFN241" s="237"/>
      <c r="PFO241" s="237"/>
      <c r="PFP241" s="237"/>
      <c r="PFQ241" s="237"/>
      <c r="PFR241" s="237"/>
      <c r="PFS241" s="237"/>
      <c r="PFT241" s="237"/>
      <c r="PFU241" s="237"/>
      <c r="PFV241" s="237"/>
      <c r="PFW241" s="237"/>
      <c r="PFX241" s="237"/>
      <c r="PFY241" s="237"/>
      <c r="PFZ241" s="237"/>
      <c r="PGA241" s="237"/>
      <c r="PGB241" s="237"/>
      <c r="PGC241" s="237"/>
      <c r="PGD241" s="237"/>
      <c r="PGE241" s="237"/>
      <c r="PGF241" s="237"/>
      <c r="PGG241" s="237"/>
      <c r="PGH241" s="237"/>
      <c r="PGI241" s="237"/>
      <c r="PGJ241" s="237"/>
      <c r="PGK241" s="237"/>
      <c r="PGL241" s="237"/>
      <c r="PGM241" s="237"/>
      <c r="PGN241" s="237"/>
      <c r="PGO241" s="237"/>
      <c r="PGP241" s="237"/>
      <c r="PGQ241" s="237"/>
      <c r="PGR241" s="237"/>
      <c r="PGS241" s="237"/>
      <c r="PGT241" s="237"/>
      <c r="PGU241" s="237"/>
      <c r="PGV241" s="237"/>
      <c r="PGW241" s="237"/>
      <c r="PGX241" s="237"/>
      <c r="PGY241" s="237"/>
      <c r="PGZ241" s="237"/>
      <c r="PHA241" s="237"/>
      <c r="PHB241" s="237"/>
      <c r="PHC241" s="237"/>
      <c r="PHD241" s="237"/>
      <c r="PHE241" s="237"/>
      <c r="PHF241" s="237"/>
      <c r="PHG241" s="237"/>
      <c r="PHH241" s="237"/>
      <c r="PHI241" s="237"/>
      <c r="PHJ241" s="237"/>
      <c r="PHK241" s="237"/>
      <c r="PHL241" s="237"/>
      <c r="PHM241" s="237"/>
      <c r="PHN241" s="237"/>
      <c r="PHO241" s="237"/>
      <c r="PHP241" s="237"/>
      <c r="PHQ241" s="237"/>
      <c r="PHR241" s="237"/>
      <c r="PHS241" s="237"/>
      <c r="PHT241" s="237"/>
      <c r="PHU241" s="237"/>
      <c r="PHV241" s="237"/>
      <c r="PHW241" s="237"/>
      <c r="PHX241" s="237"/>
      <c r="PHY241" s="237"/>
      <c r="PHZ241" s="237"/>
      <c r="PIA241" s="237"/>
      <c r="PIB241" s="237"/>
      <c r="PIC241" s="237"/>
      <c r="PID241" s="237"/>
      <c r="PIE241" s="237"/>
      <c r="PIF241" s="237"/>
      <c r="PIG241" s="237"/>
      <c r="PIH241" s="237"/>
      <c r="PII241" s="237"/>
      <c r="PIJ241" s="237"/>
      <c r="PIK241" s="237"/>
      <c r="PIL241" s="237"/>
      <c r="PIM241" s="237"/>
      <c r="PIN241" s="237"/>
      <c r="PIO241" s="237"/>
      <c r="PIP241" s="237"/>
      <c r="PIQ241" s="237"/>
      <c r="PIR241" s="237"/>
      <c r="PIS241" s="237"/>
      <c r="PIT241" s="237"/>
      <c r="PIU241" s="237"/>
      <c r="PIV241" s="237"/>
      <c r="PIW241" s="237"/>
      <c r="PIX241" s="237"/>
      <c r="PIY241" s="237"/>
      <c r="PIZ241" s="237"/>
      <c r="PJA241" s="237"/>
      <c r="PJB241" s="237"/>
      <c r="PJC241" s="237"/>
      <c r="PJD241" s="237"/>
      <c r="PJE241" s="237"/>
      <c r="PJF241" s="237"/>
      <c r="PJG241" s="237"/>
      <c r="PJH241" s="237"/>
      <c r="PJI241" s="237"/>
      <c r="PJJ241" s="237"/>
      <c r="PJK241" s="237"/>
      <c r="PJL241" s="237"/>
      <c r="PJM241" s="237"/>
      <c r="PJN241" s="237"/>
      <c r="PJO241" s="237"/>
      <c r="PJP241" s="237"/>
      <c r="PJQ241" s="237"/>
      <c r="PJR241" s="237"/>
      <c r="PJS241" s="237"/>
      <c r="PJT241" s="237"/>
      <c r="PJU241" s="237"/>
      <c r="PJV241" s="237"/>
      <c r="PJW241" s="237"/>
      <c r="PJX241" s="237"/>
      <c r="PJY241" s="237"/>
      <c r="PJZ241" s="237"/>
      <c r="PKA241" s="237"/>
      <c r="PKB241" s="237"/>
      <c r="PKC241" s="237"/>
      <c r="PKD241" s="237"/>
      <c r="PKE241" s="237"/>
      <c r="PKF241" s="237"/>
      <c r="PKG241" s="237"/>
      <c r="PKH241" s="237"/>
      <c r="PKI241" s="237"/>
      <c r="PKJ241" s="237"/>
      <c r="PKK241" s="237"/>
      <c r="PKL241" s="237"/>
      <c r="PKM241" s="237"/>
      <c r="PKN241" s="237"/>
      <c r="PKO241" s="237"/>
      <c r="PKP241" s="237"/>
      <c r="PKQ241" s="237"/>
      <c r="PKR241" s="237"/>
      <c r="PKS241" s="237"/>
      <c r="PKT241" s="237"/>
      <c r="PKU241" s="237"/>
      <c r="PKV241" s="237"/>
      <c r="PKW241" s="237"/>
      <c r="PKX241" s="237"/>
      <c r="PKY241" s="237"/>
      <c r="PKZ241" s="237"/>
      <c r="PLA241" s="237"/>
      <c r="PLB241" s="237"/>
      <c r="PLC241" s="237"/>
      <c r="PLD241" s="237"/>
      <c r="PLE241" s="237"/>
      <c r="PLF241" s="237"/>
      <c r="PLG241" s="237"/>
      <c r="PLH241" s="237"/>
      <c r="PLI241" s="237"/>
      <c r="PLJ241" s="237"/>
      <c r="PLK241" s="237"/>
      <c r="PLL241" s="237"/>
      <c r="PLM241" s="237"/>
      <c r="PLN241" s="237"/>
      <c r="PLO241" s="237"/>
      <c r="PLP241" s="237"/>
      <c r="PLQ241" s="237"/>
      <c r="PLR241" s="237"/>
      <c r="PLS241" s="237"/>
      <c r="PLT241" s="237"/>
      <c r="PLU241" s="237"/>
      <c r="PLV241" s="237"/>
      <c r="PLW241" s="237"/>
      <c r="PLX241" s="237"/>
      <c r="PLY241" s="237"/>
      <c r="PLZ241" s="237"/>
      <c r="PMA241" s="237"/>
      <c r="PMB241" s="237"/>
      <c r="PMC241" s="237"/>
      <c r="PMD241" s="237"/>
      <c r="PME241" s="237"/>
      <c r="PMF241" s="237"/>
      <c r="PMG241" s="237"/>
      <c r="PMH241" s="237"/>
      <c r="PMI241" s="237"/>
      <c r="PMJ241" s="237"/>
      <c r="PMK241" s="237"/>
      <c r="PML241" s="237"/>
      <c r="PMM241" s="237"/>
      <c r="PMN241" s="237"/>
      <c r="PMO241" s="237"/>
      <c r="PMP241" s="237"/>
      <c r="PMQ241" s="237"/>
      <c r="PMR241" s="237"/>
      <c r="PMS241" s="237"/>
      <c r="PMT241" s="237"/>
      <c r="PMU241" s="237"/>
      <c r="PMV241" s="237"/>
      <c r="PMW241" s="237"/>
      <c r="PMX241" s="237"/>
      <c r="PMY241" s="237"/>
      <c r="PMZ241" s="237"/>
      <c r="PNA241" s="237"/>
      <c r="PNB241" s="237"/>
      <c r="PNC241" s="237"/>
      <c r="PND241" s="237"/>
      <c r="PNE241" s="237"/>
      <c r="PNF241" s="237"/>
      <c r="PNG241" s="237"/>
      <c r="PNH241" s="237"/>
      <c r="PNI241" s="237"/>
      <c r="PNJ241" s="237"/>
      <c r="PNK241" s="237"/>
      <c r="PNL241" s="237"/>
      <c r="PNM241" s="237"/>
      <c r="PNN241" s="237"/>
      <c r="PNO241" s="237"/>
      <c r="PNP241" s="237"/>
      <c r="PNQ241" s="237"/>
      <c r="PNR241" s="237"/>
      <c r="PNS241" s="237"/>
      <c r="PNT241" s="237"/>
      <c r="PNU241" s="237"/>
      <c r="PNV241" s="237"/>
      <c r="PNW241" s="237"/>
      <c r="PNX241" s="237"/>
      <c r="PNY241" s="237"/>
      <c r="PNZ241" s="237"/>
      <c r="POA241" s="237"/>
      <c r="POB241" s="237"/>
      <c r="POC241" s="237"/>
      <c r="POD241" s="237"/>
      <c r="POE241" s="237"/>
      <c r="POF241" s="237"/>
      <c r="POG241" s="237"/>
      <c r="POH241" s="237"/>
      <c r="POI241" s="237"/>
      <c r="POJ241" s="237"/>
      <c r="POK241" s="237"/>
      <c r="POL241" s="237"/>
      <c r="POM241" s="237"/>
      <c r="PON241" s="237"/>
      <c r="POO241" s="237"/>
      <c r="POP241" s="237"/>
      <c r="POQ241" s="237"/>
      <c r="POR241" s="237"/>
      <c r="POS241" s="237"/>
      <c r="POT241" s="237"/>
      <c r="POU241" s="237"/>
      <c r="POV241" s="237"/>
      <c r="POW241" s="237"/>
      <c r="POX241" s="237"/>
      <c r="POY241" s="237"/>
      <c r="POZ241" s="237"/>
      <c r="PPA241" s="237"/>
      <c r="PPB241" s="237"/>
      <c r="PPC241" s="237"/>
      <c r="PPD241" s="237"/>
      <c r="PPE241" s="237"/>
      <c r="PPF241" s="237"/>
      <c r="PPG241" s="237"/>
      <c r="PPH241" s="237"/>
      <c r="PPI241" s="237"/>
      <c r="PPJ241" s="237"/>
      <c r="PPK241" s="237"/>
      <c r="PPL241" s="237"/>
      <c r="PPM241" s="237"/>
      <c r="PPN241" s="237"/>
      <c r="PPO241" s="237"/>
      <c r="PPP241" s="237"/>
      <c r="PPQ241" s="237"/>
      <c r="PPR241" s="237"/>
      <c r="PPS241" s="237"/>
      <c r="PPT241" s="237"/>
      <c r="PPU241" s="237"/>
      <c r="PPV241" s="237"/>
      <c r="PPW241" s="237"/>
      <c r="PPX241" s="237"/>
      <c r="PPY241" s="237"/>
      <c r="PPZ241" s="237"/>
      <c r="PQA241" s="237"/>
      <c r="PQB241" s="237"/>
      <c r="PQC241" s="237"/>
      <c r="PQD241" s="237"/>
      <c r="PQE241" s="237"/>
      <c r="PQF241" s="237"/>
      <c r="PQG241" s="237"/>
      <c r="PQH241" s="237"/>
      <c r="PQI241" s="237"/>
      <c r="PQJ241" s="237"/>
      <c r="PQK241" s="237"/>
      <c r="PQL241" s="237"/>
      <c r="PQM241" s="237"/>
      <c r="PQN241" s="237"/>
      <c r="PQO241" s="237"/>
      <c r="PQP241" s="237"/>
      <c r="PQQ241" s="237"/>
      <c r="PQR241" s="237"/>
      <c r="PQS241" s="237"/>
      <c r="PQT241" s="237"/>
      <c r="PQU241" s="237"/>
      <c r="PQV241" s="237"/>
      <c r="PQW241" s="237"/>
      <c r="PQX241" s="237"/>
      <c r="PQY241" s="237"/>
      <c r="PQZ241" s="237"/>
      <c r="PRA241" s="237"/>
      <c r="PRB241" s="237"/>
      <c r="PRC241" s="237"/>
      <c r="PRD241" s="237"/>
      <c r="PRE241" s="237"/>
      <c r="PRF241" s="237"/>
      <c r="PRG241" s="237"/>
      <c r="PRH241" s="237"/>
      <c r="PRI241" s="237"/>
      <c r="PRJ241" s="237"/>
      <c r="PRK241" s="237"/>
      <c r="PRL241" s="237"/>
      <c r="PRM241" s="237"/>
      <c r="PRN241" s="237"/>
      <c r="PRO241" s="237"/>
      <c r="PRP241" s="237"/>
      <c r="PRQ241" s="237"/>
      <c r="PRR241" s="237"/>
      <c r="PRS241" s="237"/>
      <c r="PRT241" s="237"/>
      <c r="PRU241" s="237"/>
      <c r="PRV241" s="237"/>
      <c r="PRW241" s="237"/>
      <c r="PRX241" s="237"/>
      <c r="PRY241" s="237"/>
      <c r="PRZ241" s="237"/>
      <c r="PSA241" s="237"/>
      <c r="PSB241" s="237"/>
      <c r="PSC241" s="237"/>
      <c r="PSD241" s="237"/>
      <c r="PSE241" s="237"/>
      <c r="PSF241" s="237"/>
      <c r="PSG241" s="237"/>
      <c r="PSH241" s="237"/>
      <c r="PSI241" s="237"/>
      <c r="PSJ241" s="237"/>
      <c r="PSK241" s="237"/>
      <c r="PSL241" s="237"/>
      <c r="PSM241" s="237"/>
      <c r="PSN241" s="237"/>
      <c r="PSO241" s="237"/>
      <c r="PSP241" s="237"/>
      <c r="PSQ241" s="237"/>
      <c r="PSR241" s="237"/>
      <c r="PSS241" s="237"/>
      <c r="PST241" s="237"/>
      <c r="PSU241" s="237"/>
      <c r="PSV241" s="237"/>
      <c r="PSW241" s="237"/>
      <c r="PSX241" s="237"/>
      <c r="PSY241" s="237"/>
      <c r="PSZ241" s="237"/>
      <c r="PTA241" s="237"/>
      <c r="PTB241" s="237"/>
      <c r="PTC241" s="237"/>
      <c r="PTD241" s="237"/>
      <c r="PTE241" s="237"/>
      <c r="PTF241" s="237"/>
      <c r="PTG241" s="237"/>
      <c r="PTH241" s="237"/>
      <c r="PTI241" s="237"/>
      <c r="PTJ241" s="237"/>
      <c r="PTK241" s="237"/>
      <c r="PTL241" s="237"/>
      <c r="PTM241" s="237"/>
      <c r="PTN241" s="237"/>
      <c r="PTO241" s="237"/>
      <c r="PTP241" s="237"/>
      <c r="PTQ241" s="237"/>
      <c r="PTR241" s="237"/>
      <c r="PTS241" s="237"/>
      <c r="PTT241" s="237"/>
      <c r="PTU241" s="237"/>
      <c r="PTV241" s="237"/>
      <c r="PTW241" s="237"/>
      <c r="PTX241" s="237"/>
      <c r="PTY241" s="237"/>
      <c r="PTZ241" s="237"/>
      <c r="PUA241" s="237"/>
      <c r="PUB241" s="237"/>
      <c r="PUC241" s="237"/>
      <c r="PUD241" s="237"/>
      <c r="PUE241" s="237"/>
      <c r="PUF241" s="237"/>
      <c r="PUG241" s="237"/>
      <c r="PUH241" s="237"/>
      <c r="PUI241" s="237"/>
      <c r="PUJ241" s="237"/>
      <c r="PUK241" s="237"/>
      <c r="PUL241" s="237"/>
      <c r="PUM241" s="237"/>
      <c r="PUN241" s="237"/>
      <c r="PUO241" s="237"/>
      <c r="PUP241" s="237"/>
      <c r="PUQ241" s="237"/>
      <c r="PUR241" s="237"/>
      <c r="PUS241" s="237"/>
      <c r="PUT241" s="237"/>
      <c r="PUU241" s="237"/>
      <c r="PUV241" s="237"/>
      <c r="PUW241" s="237"/>
      <c r="PUX241" s="237"/>
      <c r="PUY241" s="237"/>
      <c r="PUZ241" s="237"/>
      <c r="PVA241" s="237"/>
      <c r="PVB241" s="237"/>
      <c r="PVC241" s="237"/>
      <c r="PVD241" s="237"/>
      <c r="PVE241" s="237"/>
      <c r="PVF241" s="237"/>
      <c r="PVG241" s="237"/>
      <c r="PVH241" s="237"/>
      <c r="PVI241" s="237"/>
      <c r="PVJ241" s="237"/>
      <c r="PVK241" s="237"/>
      <c r="PVL241" s="237"/>
      <c r="PVM241" s="237"/>
      <c r="PVN241" s="237"/>
      <c r="PVO241" s="237"/>
      <c r="PVP241" s="237"/>
      <c r="PVQ241" s="237"/>
      <c r="PVR241" s="237"/>
      <c r="PVS241" s="237"/>
      <c r="PVT241" s="237"/>
      <c r="PVU241" s="237"/>
      <c r="PVV241" s="237"/>
      <c r="PVW241" s="237"/>
      <c r="PVX241" s="237"/>
      <c r="PVY241" s="237"/>
      <c r="PVZ241" s="237"/>
      <c r="PWA241" s="237"/>
      <c r="PWB241" s="237"/>
      <c r="PWC241" s="237"/>
      <c r="PWD241" s="237"/>
      <c r="PWE241" s="237"/>
      <c r="PWF241" s="237"/>
      <c r="PWG241" s="237"/>
      <c r="PWH241" s="237"/>
      <c r="PWI241" s="237"/>
      <c r="PWJ241" s="237"/>
      <c r="PWK241" s="237"/>
      <c r="PWL241" s="237"/>
      <c r="PWM241" s="237"/>
      <c r="PWN241" s="237"/>
      <c r="PWO241" s="237"/>
      <c r="PWP241" s="237"/>
      <c r="PWQ241" s="237"/>
      <c r="PWR241" s="237"/>
      <c r="PWS241" s="237"/>
      <c r="PWT241" s="237"/>
      <c r="PWU241" s="237"/>
      <c r="PWV241" s="237"/>
      <c r="PWW241" s="237"/>
      <c r="PWX241" s="237"/>
      <c r="PWY241" s="237"/>
      <c r="PWZ241" s="237"/>
      <c r="PXA241" s="237"/>
      <c r="PXB241" s="237"/>
      <c r="PXC241" s="237"/>
      <c r="PXD241" s="237"/>
      <c r="PXE241" s="237"/>
      <c r="PXF241" s="237"/>
      <c r="PXG241" s="237"/>
      <c r="PXH241" s="237"/>
      <c r="PXI241" s="237"/>
      <c r="PXJ241" s="237"/>
      <c r="PXK241" s="237"/>
      <c r="PXL241" s="237"/>
      <c r="PXM241" s="237"/>
      <c r="PXN241" s="237"/>
      <c r="PXO241" s="237"/>
      <c r="PXP241" s="237"/>
      <c r="PXQ241" s="237"/>
      <c r="PXR241" s="237"/>
      <c r="PXS241" s="237"/>
      <c r="PXT241" s="237"/>
      <c r="PXU241" s="237"/>
      <c r="PXV241" s="237"/>
      <c r="PXW241" s="237"/>
      <c r="PXX241" s="237"/>
      <c r="PXY241" s="237"/>
      <c r="PXZ241" s="237"/>
      <c r="PYA241" s="237"/>
      <c r="PYB241" s="237"/>
      <c r="PYC241" s="237"/>
      <c r="PYD241" s="237"/>
      <c r="PYE241" s="237"/>
      <c r="PYF241" s="237"/>
      <c r="PYG241" s="237"/>
      <c r="PYH241" s="237"/>
      <c r="PYI241" s="237"/>
      <c r="PYJ241" s="237"/>
      <c r="PYK241" s="237"/>
      <c r="PYL241" s="237"/>
      <c r="PYM241" s="237"/>
      <c r="PYN241" s="237"/>
      <c r="PYO241" s="237"/>
      <c r="PYP241" s="237"/>
      <c r="PYQ241" s="237"/>
      <c r="PYR241" s="237"/>
      <c r="PYS241" s="237"/>
      <c r="PYT241" s="237"/>
      <c r="PYU241" s="237"/>
      <c r="PYV241" s="237"/>
      <c r="PYW241" s="237"/>
      <c r="PYX241" s="237"/>
      <c r="PYY241" s="237"/>
      <c r="PYZ241" s="237"/>
      <c r="PZA241" s="237"/>
      <c r="PZB241" s="237"/>
      <c r="PZC241" s="237"/>
      <c r="PZD241" s="237"/>
      <c r="PZE241" s="237"/>
      <c r="PZF241" s="237"/>
      <c r="PZG241" s="237"/>
      <c r="PZH241" s="237"/>
      <c r="PZI241" s="237"/>
      <c r="PZJ241" s="237"/>
      <c r="PZK241" s="237"/>
      <c r="PZL241" s="237"/>
      <c r="PZM241" s="237"/>
      <c r="PZN241" s="237"/>
      <c r="PZO241" s="237"/>
      <c r="PZP241" s="237"/>
      <c r="PZQ241" s="237"/>
      <c r="PZR241" s="237"/>
      <c r="PZS241" s="237"/>
      <c r="PZT241" s="237"/>
      <c r="PZU241" s="237"/>
      <c r="PZV241" s="237"/>
      <c r="PZW241" s="237"/>
      <c r="PZX241" s="237"/>
      <c r="PZY241" s="237"/>
      <c r="PZZ241" s="237"/>
      <c r="QAA241" s="237"/>
      <c r="QAB241" s="237"/>
      <c r="QAC241" s="237"/>
      <c r="QAD241" s="237"/>
      <c r="QAE241" s="237"/>
      <c r="QAF241" s="237"/>
      <c r="QAG241" s="237"/>
      <c r="QAH241" s="237"/>
      <c r="QAI241" s="237"/>
      <c r="QAJ241" s="237"/>
      <c r="QAK241" s="237"/>
      <c r="QAL241" s="237"/>
      <c r="QAM241" s="237"/>
      <c r="QAN241" s="237"/>
      <c r="QAO241" s="237"/>
      <c r="QAP241" s="237"/>
      <c r="QAQ241" s="237"/>
      <c r="QAR241" s="237"/>
      <c r="QAS241" s="237"/>
      <c r="QAT241" s="237"/>
      <c r="QAU241" s="237"/>
      <c r="QAV241" s="237"/>
      <c r="QAW241" s="237"/>
      <c r="QAX241" s="237"/>
      <c r="QAY241" s="237"/>
      <c r="QAZ241" s="237"/>
      <c r="QBA241" s="237"/>
      <c r="QBB241" s="237"/>
      <c r="QBC241" s="237"/>
      <c r="QBD241" s="237"/>
      <c r="QBE241" s="237"/>
      <c r="QBF241" s="237"/>
      <c r="QBG241" s="237"/>
      <c r="QBH241" s="237"/>
      <c r="QBI241" s="237"/>
      <c r="QBJ241" s="237"/>
      <c r="QBK241" s="237"/>
      <c r="QBL241" s="237"/>
      <c r="QBM241" s="237"/>
      <c r="QBN241" s="237"/>
      <c r="QBO241" s="237"/>
      <c r="QBP241" s="237"/>
      <c r="QBQ241" s="237"/>
      <c r="QBR241" s="237"/>
      <c r="QBS241" s="237"/>
      <c r="QBT241" s="237"/>
      <c r="QBU241" s="237"/>
      <c r="QBV241" s="237"/>
      <c r="QBW241" s="237"/>
      <c r="QBX241" s="237"/>
      <c r="QBY241" s="237"/>
      <c r="QBZ241" s="237"/>
      <c r="QCA241" s="237"/>
      <c r="QCB241" s="237"/>
      <c r="QCC241" s="237"/>
      <c r="QCD241" s="237"/>
      <c r="QCE241" s="237"/>
      <c r="QCF241" s="237"/>
      <c r="QCG241" s="237"/>
      <c r="QCH241" s="237"/>
      <c r="QCI241" s="237"/>
      <c r="QCJ241" s="237"/>
      <c r="QCK241" s="237"/>
      <c r="QCL241" s="237"/>
      <c r="QCM241" s="237"/>
      <c r="QCN241" s="237"/>
      <c r="QCO241" s="237"/>
      <c r="QCP241" s="237"/>
      <c r="QCQ241" s="237"/>
      <c r="QCR241" s="237"/>
      <c r="QCS241" s="237"/>
      <c r="QCT241" s="237"/>
      <c r="QCU241" s="237"/>
      <c r="QCV241" s="237"/>
      <c r="QCW241" s="237"/>
      <c r="QCX241" s="237"/>
      <c r="QCY241" s="237"/>
      <c r="QCZ241" s="237"/>
      <c r="QDA241" s="237"/>
      <c r="QDB241" s="237"/>
      <c r="QDC241" s="237"/>
      <c r="QDD241" s="237"/>
      <c r="QDE241" s="237"/>
      <c r="QDF241" s="237"/>
      <c r="QDG241" s="237"/>
      <c r="QDH241" s="237"/>
      <c r="QDI241" s="237"/>
      <c r="QDJ241" s="237"/>
      <c r="QDK241" s="237"/>
      <c r="QDL241" s="237"/>
      <c r="QDM241" s="237"/>
      <c r="QDN241" s="237"/>
      <c r="QDO241" s="237"/>
      <c r="QDP241" s="237"/>
      <c r="QDQ241" s="237"/>
      <c r="QDR241" s="237"/>
      <c r="QDS241" s="237"/>
      <c r="QDT241" s="237"/>
      <c r="QDU241" s="237"/>
      <c r="QDV241" s="237"/>
      <c r="QDW241" s="237"/>
      <c r="QDX241" s="237"/>
      <c r="QDY241" s="237"/>
      <c r="QDZ241" s="237"/>
      <c r="QEA241" s="237"/>
      <c r="QEB241" s="237"/>
      <c r="QEC241" s="237"/>
      <c r="QED241" s="237"/>
      <c r="QEE241" s="237"/>
      <c r="QEF241" s="237"/>
      <c r="QEG241" s="237"/>
      <c r="QEH241" s="237"/>
      <c r="QEI241" s="237"/>
      <c r="QEJ241" s="237"/>
      <c r="QEK241" s="237"/>
      <c r="QEL241" s="237"/>
      <c r="QEM241" s="237"/>
      <c r="QEN241" s="237"/>
      <c r="QEO241" s="237"/>
      <c r="QEP241" s="237"/>
      <c r="QEQ241" s="237"/>
      <c r="QER241" s="237"/>
      <c r="QES241" s="237"/>
      <c r="QET241" s="237"/>
      <c r="QEU241" s="237"/>
      <c r="QEV241" s="237"/>
      <c r="QEW241" s="237"/>
      <c r="QEX241" s="237"/>
      <c r="QEY241" s="237"/>
      <c r="QEZ241" s="237"/>
      <c r="QFA241" s="237"/>
      <c r="QFB241" s="237"/>
      <c r="QFC241" s="237"/>
      <c r="QFD241" s="237"/>
      <c r="QFE241" s="237"/>
      <c r="QFF241" s="237"/>
      <c r="QFG241" s="237"/>
      <c r="QFH241" s="237"/>
      <c r="QFI241" s="237"/>
      <c r="QFJ241" s="237"/>
      <c r="QFK241" s="237"/>
      <c r="QFL241" s="237"/>
      <c r="QFM241" s="237"/>
      <c r="QFN241" s="237"/>
      <c r="QFO241" s="237"/>
      <c r="QFP241" s="237"/>
      <c r="QFQ241" s="237"/>
      <c r="QFR241" s="237"/>
      <c r="QFS241" s="237"/>
      <c r="QFT241" s="237"/>
      <c r="QFU241" s="237"/>
      <c r="QFV241" s="237"/>
      <c r="QFW241" s="237"/>
      <c r="QFX241" s="237"/>
      <c r="QFY241" s="237"/>
      <c r="QFZ241" s="237"/>
      <c r="QGA241" s="237"/>
      <c r="QGB241" s="237"/>
      <c r="QGC241" s="237"/>
      <c r="QGD241" s="237"/>
      <c r="QGE241" s="237"/>
      <c r="QGF241" s="237"/>
      <c r="QGG241" s="237"/>
      <c r="QGH241" s="237"/>
      <c r="QGI241" s="237"/>
      <c r="QGJ241" s="237"/>
      <c r="QGK241" s="237"/>
      <c r="QGL241" s="237"/>
      <c r="QGM241" s="237"/>
      <c r="QGN241" s="237"/>
      <c r="QGO241" s="237"/>
      <c r="QGP241" s="237"/>
      <c r="QGQ241" s="237"/>
      <c r="QGR241" s="237"/>
      <c r="QGS241" s="237"/>
      <c r="QGT241" s="237"/>
      <c r="QGU241" s="237"/>
      <c r="QGV241" s="237"/>
      <c r="QGW241" s="237"/>
      <c r="QGX241" s="237"/>
      <c r="QGY241" s="237"/>
      <c r="QGZ241" s="237"/>
      <c r="QHA241" s="237"/>
      <c r="QHB241" s="237"/>
      <c r="QHC241" s="237"/>
      <c r="QHD241" s="237"/>
      <c r="QHE241" s="237"/>
      <c r="QHF241" s="237"/>
      <c r="QHG241" s="237"/>
      <c r="QHH241" s="237"/>
      <c r="QHI241" s="237"/>
      <c r="QHJ241" s="237"/>
      <c r="QHK241" s="237"/>
      <c r="QHL241" s="237"/>
      <c r="QHM241" s="237"/>
      <c r="QHN241" s="237"/>
      <c r="QHO241" s="237"/>
      <c r="QHP241" s="237"/>
      <c r="QHQ241" s="237"/>
      <c r="QHR241" s="237"/>
      <c r="QHS241" s="237"/>
      <c r="QHT241" s="237"/>
      <c r="QHU241" s="237"/>
      <c r="QHV241" s="237"/>
      <c r="QHW241" s="237"/>
      <c r="QHX241" s="237"/>
      <c r="QHY241" s="237"/>
      <c r="QHZ241" s="237"/>
      <c r="QIA241" s="237"/>
      <c r="QIB241" s="237"/>
      <c r="QIC241" s="237"/>
      <c r="QID241" s="237"/>
      <c r="QIE241" s="237"/>
      <c r="QIF241" s="237"/>
      <c r="QIG241" s="237"/>
      <c r="QIH241" s="237"/>
      <c r="QII241" s="237"/>
      <c r="QIJ241" s="237"/>
      <c r="QIK241" s="237"/>
      <c r="QIL241" s="237"/>
      <c r="QIM241" s="237"/>
      <c r="QIN241" s="237"/>
      <c r="QIO241" s="237"/>
      <c r="QIP241" s="237"/>
      <c r="QIQ241" s="237"/>
      <c r="QIR241" s="237"/>
      <c r="QIS241" s="237"/>
      <c r="QIT241" s="237"/>
      <c r="QIU241" s="237"/>
      <c r="QIV241" s="237"/>
      <c r="QIW241" s="237"/>
      <c r="QIX241" s="237"/>
      <c r="QIY241" s="237"/>
      <c r="QIZ241" s="237"/>
      <c r="QJA241" s="237"/>
      <c r="QJB241" s="237"/>
      <c r="QJC241" s="237"/>
      <c r="QJD241" s="237"/>
      <c r="QJE241" s="237"/>
      <c r="QJF241" s="237"/>
      <c r="QJG241" s="237"/>
      <c r="QJH241" s="237"/>
      <c r="QJI241" s="237"/>
      <c r="QJJ241" s="237"/>
      <c r="QJK241" s="237"/>
      <c r="QJL241" s="237"/>
      <c r="QJM241" s="237"/>
      <c r="QJN241" s="237"/>
      <c r="QJO241" s="237"/>
      <c r="QJP241" s="237"/>
      <c r="QJQ241" s="237"/>
      <c r="QJR241" s="237"/>
      <c r="QJS241" s="237"/>
      <c r="QJT241" s="237"/>
      <c r="QJU241" s="237"/>
      <c r="QJV241" s="237"/>
      <c r="QJW241" s="237"/>
      <c r="QJX241" s="237"/>
      <c r="QJY241" s="237"/>
      <c r="QJZ241" s="237"/>
      <c r="QKA241" s="237"/>
      <c r="QKB241" s="237"/>
      <c r="QKC241" s="237"/>
      <c r="QKD241" s="237"/>
      <c r="QKE241" s="237"/>
      <c r="QKF241" s="237"/>
      <c r="QKG241" s="237"/>
      <c r="QKH241" s="237"/>
      <c r="QKI241" s="237"/>
      <c r="QKJ241" s="237"/>
      <c r="QKK241" s="237"/>
      <c r="QKL241" s="237"/>
      <c r="QKM241" s="237"/>
      <c r="QKN241" s="237"/>
      <c r="QKO241" s="237"/>
      <c r="QKP241" s="237"/>
      <c r="QKQ241" s="237"/>
      <c r="QKR241" s="237"/>
      <c r="QKS241" s="237"/>
      <c r="QKT241" s="237"/>
      <c r="QKU241" s="237"/>
      <c r="QKV241" s="237"/>
      <c r="QKW241" s="237"/>
      <c r="QKX241" s="237"/>
      <c r="QKY241" s="237"/>
      <c r="QKZ241" s="237"/>
      <c r="QLA241" s="237"/>
      <c r="QLB241" s="237"/>
      <c r="QLC241" s="237"/>
      <c r="QLD241" s="237"/>
      <c r="QLE241" s="237"/>
      <c r="QLF241" s="237"/>
      <c r="QLG241" s="237"/>
      <c r="QLH241" s="237"/>
      <c r="QLI241" s="237"/>
      <c r="QLJ241" s="237"/>
      <c r="QLK241" s="237"/>
      <c r="QLL241" s="237"/>
      <c r="QLM241" s="237"/>
      <c r="QLN241" s="237"/>
      <c r="QLO241" s="237"/>
      <c r="QLP241" s="237"/>
      <c r="QLQ241" s="237"/>
      <c r="QLR241" s="237"/>
      <c r="QLS241" s="237"/>
      <c r="QLT241" s="237"/>
      <c r="QLU241" s="237"/>
      <c r="QLV241" s="237"/>
      <c r="QLW241" s="237"/>
      <c r="QLX241" s="237"/>
      <c r="QLY241" s="237"/>
      <c r="QLZ241" s="237"/>
      <c r="QMA241" s="237"/>
      <c r="QMB241" s="237"/>
      <c r="QMC241" s="237"/>
      <c r="QMD241" s="237"/>
      <c r="QME241" s="237"/>
      <c r="QMF241" s="237"/>
      <c r="QMG241" s="237"/>
      <c r="QMH241" s="237"/>
      <c r="QMI241" s="237"/>
      <c r="QMJ241" s="237"/>
      <c r="QMK241" s="237"/>
      <c r="QML241" s="237"/>
      <c r="QMM241" s="237"/>
      <c r="QMN241" s="237"/>
      <c r="QMO241" s="237"/>
      <c r="QMP241" s="237"/>
      <c r="QMQ241" s="237"/>
      <c r="QMR241" s="237"/>
      <c r="QMS241" s="237"/>
      <c r="QMT241" s="237"/>
      <c r="QMU241" s="237"/>
      <c r="QMV241" s="237"/>
      <c r="QMW241" s="237"/>
      <c r="QMX241" s="237"/>
      <c r="QMY241" s="237"/>
      <c r="QMZ241" s="237"/>
      <c r="QNA241" s="237"/>
      <c r="QNB241" s="237"/>
      <c r="QNC241" s="237"/>
      <c r="QND241" s="237"/>
      <c r="QNE241" s="237"/>
      <c r="QNF241" s="237"/>
      <c r="QNG241" s="237"/>
      <c r="QNH241" s="237"/>
      <c r="QNI241" s="237"/>
      <c r="QNJ241" s="237"/>
      <c r="QNK241" s="237"/>
      <c r="QNL241" s="237"/>
      <c r="QNM241" s="237"/>
      <c r="QNN241" s="237"/>
      <c r="QNO241" s="237"/>
      <c r="QNP241" s="237"/>
      <c r="QNQ241" s="237"/>
      <c r="QNR241" s="237"/>
      <c r="QNS241" s="237"/>
      <c r="QNT241" s="237"/>
      <c r="QNU241" s="237"/>
      <c r="QNV241" s="237"/>
      <c r="QNW241" s="237"/>
      <c r="QNX241" s="237"/>
      <c r="QNY241" s="237"/>
      <c r="QNZ241" s="237"/>
      <c r="QOA241" s="237"/>
      <c r="QOB241" s="237"/>
      <c r="QOC241" s="237"/>
      <c r="QOD241" s="237"/>
      <c r="QOE241" s="237"/>
      <c r="QOF241" s="237"/>
      <c r="QOG241" s="237"/>
      <c r="QOH241" s="237"/>
      <c r="QOI241" s="237"/>
      <c r="QOJ241" s="237"/>
      <c r="QOK241" s="237"/>
      <c r="QOL241" s="237"/>
      <c r="QOM241" s="237"/>
      <c r="QON241" s="237"/>
      <c r="QOO241" s="237"/>
      <c r="QOP241" s="237"/>
      <c r="QOQ241" s="237"/>
      <c r="QOR241" s="237"/>
      <c r="QOS241" s="237"/>
      <c r="QOT241" s="237"/>
      <c r="QOU241" s="237"/>
      <c r="QOV241" s="237"/>
      <c r="QOW241" s="237"/>
      <c r="QOX241" s="237"/>
      <c r="QOY241" s="237"/>
      <c r="QOZ241" s="237"/>
      <c r="QPA241" s="237"/>
      <c r="QPB241" s="237"/>
      <c r="QPC241" s="237"/>
      <c r="QPD241" s="237"/>
      <c r="QPE241" s="237"/>
      <c r="QPF241" s="237"/>
      <c r="QPG241" s="237"/>
      <c r="QPH241" s="237"/>
      <c r="QPI241" s="237"/>
      <c r="QPJ241" s="237"/>
      <c r="QPK241" s="237"/>
      <c r="QPL241" s="237"/>
      <c r="QPM241" s="237"/>
      <c r="QPN241" s="237"/>
      <c r="QPO241" s="237"/>
      <c r="QPP241" s="237"/>
      <c r="QPQ241" s="237"/>
      <c r="QPR241" s="237"/>
      <c r="QPS241" s="237"/>
      <c r="QPT241" s="237"/>
      <c r="QPU241" s="237"/>
      <c r="QPV241" s="237"/>
      <c r="QPW241" s="237"/>
      <c r="QPX241" s="237"/>
      <c r="QPY241" s="237"/>
      <c r="QPZ241" s="237"/>
      <c r="QQA241" s="237"/>
      <c r="QQB241" s="237"/>
      <c r="QQC241" s="237"/>
      <c r="QQD241" s="237"/>
      <c r="QQE241" s="237"/>
      <c r="QQF241" s="237"/>
      <c r="QQG241" s="237"/>
      <c r="QQH241" s="237"/>
      <c r="QQI241" s="237"/>
      <c r="QQJ241" s="237"/>
      <c r="QQK241" s="237"/>
      <c r="QQL241" s="237"/>
      <c r="QQM241" s="237"/>
      <c r="QQN241" s="237"/>
      <c r="QQO241" s="237"/>
      <c r="QQP241" s="237"/>
      <c r="QQQ241" s="237"/>
      <c r="QQR241" s="237"/>
      <c r="QQS241" s="237"/>
      <c r="QQT241" s="237"/>
      <c r="QQU241" s="237"/>
      <c r="QQV241" s="237"/>
      <c r="QQW241" s="237"/>
      <c r="QQX241" s="237"/>
      <c r="QQY241" s="237"/>
      <c r="QQZ241" s="237"/>
      <c r="QRA241" s="237"/>
      <c r="QRB241" s="237"/>
      <c r="QRC241" s="237"/>
      <c r="QRD241" s="237"/>
      <c r="QRE241" s="237"/>
      <c r="QRF241" s="237"/>
      <c r="QRG241" s="237"/>
      <c r="QRH241" s="237"/>
      <c r="QRI241" s="237"/>
      <c r="QRJ241" s="237"/>
      <c r="QRK241" s="237"/>
      <c r="QRL241" s="237"/>
      <c r="QRM241" s="237"/>
      <c r="QRN241" s="237"/>
      <c r="QRO241" s="237"/>
      <c r="QRP241" s="237"/>
      <c r="QRQ241" s="237"/>
      <c r="QRR241" s="237"/>
      <c r="QRS241" s="237"/>
      <c r="QRT241" s="237"/>
      <c r="QRU241" s="237"/>
      <c r="QRV241" s="237"/>
      <c r="QRW241" s="237"/>
      <c r="QRX241" s="237"/>
      <c r="QRY241" s="237"/>
      <c r="QRZ241" s="237"/>
      <c r="QSA241" s="237"/>
      <c r="QSB241" s="237"/>
      <c r="QSC241" s="237"/>
      <c r="QSD241" s="237"/>
      <c r="QSE241" s="237"/>
      <c r="QSF241" s="237"/>
      <c r="QSG241" s="237"/>
      <c r="QSH241" s="237"/>
      <c r="QSI241" s="237"/>
      <c r="QSJ241" s="237"/>
      <c r="QSK241" s="237"/>
      <c r="QSL241" s="237"/>
      <c r="QSM241" s="237"/>
      <c r="QSN241" s="237"/>
      <c r="QSO241" s="237"/>
      <c r="QSP241" s="237"/>
      <c r="QSQ241" s="237"/>
      <c r="QSR241" s="237"/>
      <c r="QSS241" s="237"/>
      <c r="QST241" s="237"/>
      <c r="QSU241" s="237"/>
      <c r="QSV241" s="237"/>
      <c r="QSW241" s="237"/>
      <c r="QSX241" s="237"/>
      <c r="QSY241" s="237"/>
      <c r="QSZ241" s="237"/>
      <c r="QTA241" s="237"/>
      <c r="QTB241" s="237"/>
      <c r="QTC241" s="237"/>
      <c r="QTD241" s="237"/>
      <c r="QTE241" s="237"/>
      <c r="QTF241" s="237"/>
      <c r="QTG241" s="237"/>
      <c r="QTH241" s="237"/>
      <c r="QTI241" s="237"/>
      <c r="QTJ241" s="237"/>
      <c r="QTK241" s="237"/>
      <c r="QTL241" s="237"/>
      <c r="QTM241" s="237"/>
      <c r="QTN241" s="237"/>
      <c r="QTO241" s="237"/>
      <c r="QTP241" s="237"/>
      <c r="QTQ241" s="237"/>
      <c r="QTR241" s="237"/>
      <c r="QTS241" s="237"/>
      <c r="QTT241" s="237"/>
      <c r="QTU241" s="237"/>
      <c r="QTV241" s="237"/>
      <c r="QTW241" s="237"/>
      <c r="QTX241" s="237"/>
      <c r="QTY241" s="237"/>
      <c r="QTZ241" s="237"/>
      <c r="QUA241" s="237"/>
      <c r="QUB241" s="237"/>
      <c r="QUC241" s="237"/>
      <c r="QUD241" s="237"/>
      <c r="QUE241" s="237"/>
      <c r="QUF241" s="237"/>
      <c r="QUG241" s="237"/>
      <c r="QUH241" s="237"/>
      <c r="QUI241" s="237"/>
      <c r="QUJ241" s="237"/>
      <c r="QUK241" s="237"/>
      <c r="QUL241" s="237"/>
      <c r="QUM241" s="237"/>
      <c r="QUN241" s="237"/>
      <c r="QUO241" s="237"/>
      <c r="QUP241" s="237"/>
      <c r="QUQ241" s="237"/>
      <c r="QUR241" s="237"/>
      <c r="QUS241" s="237"/>
      <c r="QUT241" s="237"/>
      <c r="QUU241" s="237"/>
      <c r="QUV241" s="237"/>
      <c r="QUW241" s="237"/>
      <c r="QUX241" s="237"/>
      <c r="QUY241" s="237"/>
      <c r="QUZ241" s="237"/>
      <c r="QVA241" s="237"/>
      <c r="QVB241" s="237"/>
      <c r="QVC241" s="237"/>
      <c r="QVD241" s="237"/>
      <c r="QVE241" s="237"/>
      <c r="QVF241" s="237"/>
      <c r="QVG241" s="237"/>
      <c r="QVH241" s="237"/>
      <c r="QVI241" s="237"/>
      <c r="QVJ241" s="237"/>
      <c r="QVK241" s="237"/>
      <c r="QVL241" s="237"/>
      <c r="QVM241" s="237"/>
      <c r="QVN241" s="237"/>
      <c r="QVO241" s="237"/>
      <c r="QVP241" s="237"/>
      <c r="QVQ241" s="237"/>
      <c r="QVR241" s="237"/>
      <c r="QVS241" s="237"/>
      <c r="QVT241" s="237"/>
      <c r="QVU241" s="237"/>
      <c r="QVV241" s="237"/>
      <c r="QVW241" s="237"/>
      <c r="QVX241" s="237"/>
      <c r="QVY241" s="237"/>
      <c r="QVZ241" s="237"/>
      <c r="QWA241" s="237"/>
      <c r="QWB241" s="237"/>
      <c r="QWC241" s="237"/>
      <c r="QWD241" s="237"/>
      <c r="QWE241" s="237"/>
      <c r="QWF241" s="237"/>
      <c r="QWG241" s="237"/>
      <c r="QWH241" s="237"/>
      <c r="QWI241" s="237"/>
      <c r="QWJ241" s="237"/>
      <c r="QWK241" s="237"/>
      <c r="QWL241" s="237"/>
      <c r="QWM241" s="237"/>
      <c r="QWN241" s="237"/>
      <c r="QWO241" s="237"/>
      <c r="QWP241" s="237"/>
      <c r="QWQ241" s="237"/>
      <c r="QWR241" s="237"/>
      <c r="QWS241" s="237"/>
      <c r="QWT241" s="237"/>
      <c r="QWU241" s="237"/>
      <c r="QWV241" s="237"/>
      <c r="QWW241" s="237"/>
      <c r="QWX241" s="237"/>
      <c r="QWY241" s="237"/>
      <c r="QWZ241" s="237"/>
      <c r="QXA241" s="237"/>
      <c r="QXB241" s="237"/>
      <c r="QXC241" s="237"/>
      <c r="QXD241" s="237"/>
      <c r="QXE241" s="237"/>
      <c r="QXF241" s="237"/>
      <c r="QXG241" s="237"/>
      <c r="QXH241" s="237"/>
      <c r="QXI241" s="237"/>
      <c r="QXJ241" s="237"/>
      <c r="QXK241" s="237"/>
      <c r="QXL241" s="237"/>
      <c r="QXM241" s="237"/>
      <c r="QXN241" s="237"/>
      <c r="QXO241" s="237"/>
      <c r="QXP241" s="237"/>
      <c r="QXQ241" s="237"/>
      <c r="QXR241" s="237"/>
      <c r="QXS241" s="237"/>
      <c r="QXT241" s="237"/>
      <c r="QXU241" s="237"/>
      <c r="QXV241" s="237"/>
      <c r="QXW241" s="237"/>
      <c r="QXX241" s="237"/>
      <c r="QXY241" s="237"/>
      <c r="QXZ241" s="237"/>
      <c r="QYA241" s="237"/>
      <c r="QYB241" s="237"/>
      <c r="QYC241" s="237"/>
      <c r="QYD241" s="237"/>
      <c r="QYE241" s="237"/>
      <c r="QYF241" s="237"/>
      <c r="QYG241" s="237"/>
      <c r="QYH241" s="237"/>
      <c r="QYI241" s="237"/>
      <c r="QYJ241" s="237"/>
      <c r="QYK241" s="237"/>
      <c r="QYL241" s="237"/>
      <c r="QYM241" s="237"/>
      <c r="QYN241" s="237"/>
      <c r="QYO241" s="237"/>
      <c r="QYP241" s="237"/>
      <c r="QYQ241" s="237"/>
      <c r="QYR241" s="237"/>
      <c r="QYS241" s="237"/>
      <c r="QYT241" s="237"/>
      <c r="QYU241" s="237"/>
      <c r="QYV241" s="237"/>
      <c r="QYW241" s="237"/>
      <c r="QYX241" s="237"/>
      <c r="QYY241" s="237"/>
      <c r="QYZ241" s="237"/>
      <c r="QZA241" s="237"/>
      <c r="QZB241" s="237"/>
      <c r="QZC241" s="237"/>
      <c r="QZD241" s="237"/>
      <c r="QZE241" s="237"/>
      <c r="QZF241" s="237"/>
      <c r="QZG241" s="237"/>
      <c r="QZH241" s="237"/>
      <c r="QZI241" s="237"/>
      <c r="QZJ241" s="237"/>
      <c r="QZK241" s="237"/>
      <c r="QZL241" s="237"/>
      <c r="QZM241" s="237"/>
      <c r="QZN241" s="237"/>
      <c r="QZO241" s="237"/>
      <c r="QZP241" s="237"/>
      <c r="QZQ241" s="237"/>
      <c r="QZR241" s="237"/>
      <c r="QZS241" s="237"/>
      <c r="QZT241" s="237"/>
      <c r="QZU241" s="237"/>
      <c r="QZV241" s="237"/>
      <c r="QZW241" s="237"/>
      <c r="QZX241" s="237"/>
      <c r="QZY241" s="237"/>
      <c r="QZZ241" s="237"/>
      <c r="RAA241" s="237"/>
      <c r="RAB241" s="237"/>
      <c r="RAC241" s="237"/>
      <c r="RAD241" s="237"/>
      <c r="RAE241" s="237"/>
      <c r="RAF241" s="237"/>
      <c r="RAG241" s="237"/>
      <c r="RAH241" s="237"/>
      <c r="RAI241" s="237"/>
      <c r="RAJ241" s="237"/>
      <c r="RAK241" s="237"/>
      <c r="RAL241" s="237"/>
      <c r="RAM241" s="237"/>
      <c r="RAN241" s="237"/>
      <c r="RAO241" s="237"/>
      <c r="RAP241" s="237"/>
      <c r="RAQ241" s="237"/>
      <c r="RAR241" s="237"/>
      <c r="RAS241" s="237"/>
      <c r="RAT241" s="237"/>
      <c r="RAU241" s="237"/>
      <c r="RAV241" s="237"/>
      <c r="RAW241" s="237"/>
      <c r="RAX241" s="237"/>
      <c r="RAY241" s="237"/>
      <c r="RAZ241" s="237"/>
      <c r="RBA241" s="237"/>
      <c r="RBB241" s="237"/>
      <c r="RBC241" s="237"/>
      <c r="RBD241" s="237"/>
      <c r="RBE241" s="237"/>
      <c r="RBF241" s="237"/>
      <c r="RBG241" s="237"/>
      <c r="RBH241" s="237"/>
      <c r="RBI241" s="237"/>
      <c r="RBJ241" s="237"/>
      <c r="RBK241" s="237"/>
      <c r="RBL241" s="237"/>
      <c r="RBM241" s="237"/>
      <c r="RBN241" s="237"/>
      <c r="RBO241" s="237"/>
      <c r="RBP241" s="237"/>
      <c r="RBQ241" s="237"/>
      <c r="RBR241" s="237"/>
      <c r="RBS241" s="237"/>
      <c r="RBT241" s="237"/>
      <c r="RBU241" s="237"/>
      <c r="RBV241" s="237"/>
      <c r="RBW241" s="237"/>
      <c r="RBX241" s="237"/>
      <c r="RBY241" s="237"/>
      <c r="RBZ241" s="237"/>
      <c r="RCA241" s="237"/>
      <c r="RCB241" s="237"/>
      <c r="RCC241" s="237"/>
      <c r="RCD241" s="237"/>
      <c r="RCE241" s="237"/>
      <c r="RCF241" s="237"/>
      <c r="RCG241" s="237"/>
      <c r="RCH241" s="237"/>
      <c r="RCI241" s="237"/>
      <c r="RCJ241" s="237"/>
      <c r="RCK241" s="237"/>
      <c r="RCL241" s="237"/>
      <c r="RCM241" s="237"/>
      <c r="RCN241" s="237"/>
      <c r="RCO241" s="237"/>
      <c r="RCP241" s="237"/>
      <c r="RCQ241" s="237"/>
      <c r="RCR241" s="237"/>
      <c r="RCS241" s="237"/>
      <c r="RCT241" s="237"/>
      <c r="RCU241" s="237"/>
      <c r="RCV241" s="237"/>
      <c r="RCW241" s="237"/>
      <c r="RCX241" s="237"/>
      <c r="RCY241" s="237"/>
      <c r="RCZ241" s="237"/>
      <c r="RDA241" s="237"/>
      <c r="RDB241" s="237"/>
      <c r="RDC241" s="237"/>
      <c r="RDD241" s="237"/>
      <c r="RDE241" s="237"/>
      <c r="RDF241" s="237"/>
      <c r="RDG241" s="237"/>
      <c r="RDH241" s="237"/>
      <c r="RDI241" s="237"/>
      <c r="RDJ241" s="237"/>
      <c r="RDK241" s="237"/>
      <c r="RDL241" s="237"/>
      <c r="RDM241" s="237"/>
      <c r="RDN241" s="237"/>
      <c r="RDO241" s="237"/>
      <c r="RDP241" s="237"/>
      <c r="RDQ241" s="237"/>
      <c r="RDR241" s="237"/>
      <c r="RDS241" s="237"/>
      <c r="RDT241" s="237"/>
      <c r="RDU241" s="237"/>
      <c r="RDV241" s="237"/>
      <c r="RDW241" s="237"/>
      <c r="RDX241" s="237"/>
      <c r="RDY241" s="237"/>
      <c r="RDZ241" s="237"/>
      <c r="REA241" s="237"/>
      <c r="REB241" s="237"/>
      <c r="REC241" s="237"/>
      <c r="RED241" s="237"/>
      <c r="REE241" s="237"/>
      <c r="REF241" s="237"/>
      <c r="REG241" s="237"/>
      <c r="REH241" s="237"/>
      <c r="REI241" s="237"/>
      <c r="REJ241" s="237"/>
      <c r="REK241" s="237"/>
      <c r="REL241" s="237"/>
      <c r="REM241" s="237"/>
      <c r="REN241" s="237"/>
      <c r="REO241" s="237"/>
      <c r="REP241" s="237"/>
      <c r="REQ241" s="237"/>
      <c r="RER241" s="237"/>
      <c r="RES241" s="237"/>
      <c r="RET241" s="237"/>
      <c r="REU241" s="237"/>
      <c r="REV241" s="237"/>
      <c r="REW241" s="237"/>
      <c r="REX241" s="237"/>
      <c r="REY241" s="237"/>
      <c r="REZ241" s="237"/>
      <c r="RFA241" s="237"/>
      <c r="RFB241" s="237"/>
      <c r="RFC241" s="237"/>
      <c r="RFD241" s="237"/>
      <c r="RFE241" s="237"/>
      <c r="RFF241" s="237"/>
      <c r="RFG241" s="237"/>
      <c r="RFH241" s="237"/>
      <c r="RFI241" s="237"/>
      <c r="RFJ241" s="237"/>
      <c r="RFK241" s="237"/>
      <c r="RFL241" s="237"/>
      <c r="RFM241" s="237"/>
      <c r="RFN241" s="237"/>
      <c r="RFO241" s="237"/>
      <c r="RFP241" s="237"/>
      <c r="RFQ241" s="237"/>
      <c r="RFR241" s="237"/>
      <c r="RFS241" s="237"/>
      <c r="RFT241" s="237"/>
      <c r="RFU241" s="237"/>
      <c r="RFV241" s="237"/>
      <c r="RFW241" s="237"/>
      <c r="RFX241" s="237"/>
      <c r="RFY241" s="237"/>
      <c r="RFZ241" s="237"/>
      <c r="RGA241" s="237"/>
      <c r="RGB241" s="237"/>
      <c r="RGC241" s="237"/>
      <c r="RGD241" s="237"/>
      <c r="RGE241" s="237"/>
      <c r="RGF241" s="237"/>
      <c r="RGG241" s="237"/>
      <c r="RGH241" s="237"/>
      <c r="RGI241" s="237"/>
      <c r="RGJ241" s="237"/>
      <c r="RGK241" s="237"/>
      <c r="RGL241" s="237"/>
      <c r="RGM241" s="237"/>
      <c r="RGN241" s="237"/>
      <c r="RGO241" s="237"/>
      <c r="RGP241" s="237"/>
      <c r="RGQ241" s="237"/>
      <c r="RGR241" s="237"/>
      <c r="RGS241" s="237"/>
      <c r="RGT241" s="237"/>
      <c r="RGU241" s="237"/>
      <c r="RGV241" s="237"/>
      <c r="RGW241" s="237"/>
      <c r="RGX241" s="237"/>
      <c r="RGY241" s="237"/>
      <c r="RGZ241" s="237"/>
      <c r="RHA241" s="237"/>
      <c r="RHB241" s="237"/>
      <c r="RHC241" s="237"/>
      <c r="RHD241" s="237"/>
      <c r="RHE241" s="237"/>
      <c r="RHF241" s="237"/>
      <c r="RHG241" s="237"/>
      <c r="RHH241" s="237"/>
      <c r="RHI241" s="237"/>
      <c r="RHJ241" s="237"/>
      <c r="RHK241" s="237"/>
      <c r="RHL241" s="237"/>
      <c r="RHM241" s="237"/>
      <c r="RHN241" s="237"/>
      <c r="RHO241" s="237"/>
      <c r="RHP241" s="237"/>
      <c r="RHQ241" s="237"/>
      <c r="RHR241" s="237"/>
      <c r="RHS241" s="237"/>
      <c r="RHT241" s="237"/>
      <c r="RHU241" s="237"/>
      <c r="RHV241" s="237"/>
      <c r="RHW241" s="237"/>
      <c r="RHX241" s="237"/>
      <c r="RHY241" s="237"/>
      <c r="RHZ241" s="237"/>
      <c r="RIA241" s="237"/>
      <c r="RIB241" s="237"/>
      <c r="RIC241" s="237"/>
      <c r="RID241" s="237"/>
      <c r="RIE241" s="237"/>
      <c r="RIF241" s="237"/>
      <c r="RIG241" s="237"/>
      <c r="RIH241" s="237"/>
      <c r="RII241" s="237"/>
      <c r="RIJ241" s="237"/>
      <c r="RIK241" s="237"/>
      <c r="RIL241" s="237"/>
      <c r="RIM241" s="237"/>
      <c r="RIN241" s="237"/>
      <c r="RIO241" s="237"/>
      <c r="RIP241" s="237"/>
      <c r="RIQ241" s="237"/>
      <c r="RIR241" s="237"/>
      <c r="RIS241" s="237"/>
      <c r="RIT241" s="237"/>
      <c r="RIU241" s="237"/>
      <c r="RIV241" s="237"/>
      <c r="RIW241" s="237"/>
      <c r="RIX241" s="237"/>
      <c r="RIY241" s="237"/>
      <c r="RIZ241" s="237"/>
      <c r="RJA241" s="237"/>
      <c r="RJB241" s="237"/>
      <c r="RJC241" s="237"/>
      <c r="RJD241" s="237"/>
      <c r="RJE241" s="237"/>
      <c r="RJF241" s="237"/>
      <c r="RJG241" s="237"/>
      <c r="RJH241" s="237"/>
      <c r="RJI241" s="237"/>
      <c r="RJJ241" s="237"/>
      <c r="RJK241" s="237"/>
      <c r="RJL241" s="237"/>
      <c r="RJM241" s="237"/>
      <c r="RJN241" s="237"/>
      <c r="RJO241" s="237"/>
      <c r="RJP241" s="237"/>
      <c r="RJQ241" s="237"/>
      <c r="RJR241" s="237"/>
      <c r="RJS241" s="237"/>
      <c r="RJT241" s="237"/>
      <c r="RJU241" s="237"/>
      <c r="RJV241" s="237"/>
      <c r="RJW241" s="237"/>
      <c r="RJX241" s="237"/>
      <c r="RJY241" s="237"/>
      <c r="RJZ241" s="237"/>
      <c r="RKA241" s="237"/>
      <c r="RKB241" s="237"/>
      <c r="RKC241" s="237"/>
      <c r="RKD241" s="237"/>
      <c r="RKE241" s="237"/>
      <c r="RKF241" s="237"/>
      <c r="RKG241" s="237"/>
      <c r="RKH241" s="237"/>
      <c r="RKI241" s="237"/>
      <c r="RKJ241" s="237"/>
      <c r="RKK241" s="237"/>
      <c r="RKL241" s="237"/>
      <c r="RKM241" s="237"/>
      <c r="RKN241" s="237"/>
      <c r="RKO241" s="237"/>
      <c r="RKP241" s="237"/>
      <c r="RKQ241" s="237"/>
      <c r="RKR241" s="237"/>
      <c r="RKS241" s="237"/>
      <c r="RKT241" s="237"/>
      <c r="RKU241" s="237"/>
      <c r="RKV241" s="237"/>
      <c r="RKW241" s="237"/>
      <c r="RKX241" s="237"/>
      <c r="RKY241" s="237"/>
      <c r="RKZ241" s="237"/>
      <c r="RLA241" s="237"/>
      <c r="RLB241" s="237"/>
      <c r="RLC241" s="237"/>
      <c r="RLD241" s="237"/>
      <c r="RLE241" s="237"/>
      <c r="RLF241" s="237"/>
      <c r="RLG241" s="237"/>
      <c r="RLH241" s="237"/>
      <c r="RLI241" s="237"/>
      <c r="RLJ241" s="237"/>
      <c r="RLK241" s="237"/>
      <c r="RLL241" s="237"/>
      <c r="RLM241" s="237"/>
      <c r="RLN241" s="237"/>
      <c r="RLO241" s="237"/>
      <c r="RLP241" s="237"/>
      <c r="RLQ241" s="237"/>
      <c r="RLR241" s="237"/>
      <c r="RLS241" s="237"/>
      <c r="RLT241" s="237"/>
      <c r="RLU241" s="237"/>
      <c r="RLV241" s="237"/>
      <c r="RLW241" s="237"/>
      <c r="RLX241" s="237"/>
      <c r="RLY241" s="237"/>
      <c r="RLZ241" s="237"/>
      <c r="RMA241" s="237"/>
      <c r="RMB241" s="237"/>
      <c r="RMC241" s="237"/>
      <c r="RMD241" s="237"/>
      <c r="RME241" s="237"/>
      <c r="RMF241" s="237"/>
      <c r="RMG241" s="237"/>
      <c r="RMH241" s="237"/>
      <c r="RMI241" s="237"/>
      <c r="RMJ241" s="237"/>
      <c r="RMK241" s="237"/>
      <c r="RML241" s="237"/>
      <c r="RMM241" s="237"/>
      <c r="RMN241" s="237"/>
      <c r="RMO241" s="237"/>
      <c r="RMP241" s="237"/>
      <c r="RMQ241" s="237"/>
      <c r="RMR241" s="237"/>
      <c r="RMS241" s="237"/>
      <c r="RMT241" s="237"/>
      <c r="RMU241" s="237"/>
      <c r="RMV241" s="237"/>
      <c r="RMW241" s="237"/>
      <c r="RMX241" s="237"/>
      <c r="RMY241" s="237"/>
      <c r="RMZ241" s="237"/>
      <c r="RNA241" s="237"/>
      <c r="RNB241" s="237"/>
      <c r="RNC241" s="237"/>
      <c r="RND241" s="237"/>
      <c r="RNE241" s="237"/>
      <c r="RNF241" s="237"/>
      <c r="RNG241" s="237"/>
      <c r="RNH241" s="237"/>
      <c r="RNI241" s="237"/>
      <c r="RNJ241" s="237"/>
      <c r="RNK241" s="237"/>
      <c r="RNL241" s="237"/>
      <c r="RNM241" s="237"/>
      <c r="RNN241" s="237"/>
      <c r="RNO241" s="237"/>
      <c r="RNP241" s="237"/>
      <c r="RNQ241" s="237"/>
      <c r="RNR241" s="237"/>
      <c r="RNS241" s="237"/>
      <c r="RNT241" s="237"/>
      <c r="RNU241" s="237"/>
      <c r="RNV241" s="237"/>
      <c r="RNW241" s="237"/>
      <c r="RNX241" s="237"/>
      <c r="RNY241" s="237"/>
      <c r="RNZ241" s="237"/>
      <c r="ROA241" s="237"/>
      <c r="ROB241" s="237"/>
      <c r="ROC241" s="237"/>
      <c r="ROD241" s="237"/>
      <c r="ROE241" s="237"/>
      <c r="ROF241" s="237"/>
      <c r="ROG241" s="237"/>
      <c r="ROH241" s="237"/>
      <c r="ROI241" s="237"/>
      <c r="ROJ241" s="237"/>
      <c r="ROK241" s="237"/>
      <c r="ROL241" s="237"/>
      <c r="ROM241" s="237"/>
      <c r="RON241" s="237"/>
      <c r="ROO241" s="237"/>
      <c r="ROP241" s="237"/>
      <c r="ROQ241" s="237"/>
      <c r="ROR241" s="237"/>
      <c r="ROS241" s="237"/>
      <c r="ROT241" s="237"/>
      <c r="ROU241" s="237"/>
      <c r="ROV241" s="237"/>
      <c r="ROW241" s="237"/>
      <c r="ROX241" s="237"/>
      <c r="ROY241" s="237"/>
      <c r="ROZ241" s="237"/>
      <c r="RPA241" s="237"/>
      <c r="RPB241" s="237"/>
      <c r="RPC241" s="237"/>
      <c r="RPD241" s="237"/>
      <c r="RPE241" s="237"/>
      <c r="RPF241" s="237"/>
      <c r="RPG241" s="237"/>
      <c r="RPH241" s="237"/>
      <c r="RPI241" s="237"/>
      <c r="RPJ241" s="237"/>
      <c r="RPK241" s="237"/>
      <c r="RPL241" s="237"/>
      <c r="RPM241" s="237"/>
      <c r="RPN241" s="237"/>
      <c r="RPO241" s="237"/>
      <c r="RPP241" s="237"/>
      <c r="RPQ241" s="237"/>
      <c r="RPR241" s="237"/>
      <c r="RPS241" s="237"/>
      <c r="RPT241" s="237"/>
      <c r="RPU241" s="237"/>
      <c r="RPV241" s="237"/>
      <c r="RPW241" s="237"/>
      <c r="RPX241" s="237"/>
      <c r="RPY241" s="237"/>
      <c r="RPZ241" s="237"/>
      <c r="RQA241" s="237"/>
      <c r="RQB241" s="237"/>
      <c r="RQC241" s="237"/>
      <c r="RQD241" s="237"/>
      <c r="RQE241" s="237"/>
      <c r="RQF241" s="237"/>
      <c r="RQG241" s="237"/>
      <c r="RQH241" s="237"/>
      <c r="RQI241" s="237"/>
      <c r="RQJ241" s="237"/>
      <c r="RQK241" s="237"/>
      <c r="RQL241" s="237"/>
      <c r="RQM241" s="237"/>
      <c r="RQN241" s="237"/>
      <c r="RQO241" s="237"/>
      <c r="RQP241" s="237"/>
      <c r="RQQ241" s="237"/>
      <c r="RQR241" s="237"/>
      <c r="RQS241" s="237"/>
      <c r="RQT241" s="237"/>
      <c r="RQU241" s="237"/>
      <c r="RQV241" s="237"/>
      <c r="RQW241" s="237"/>
      <c r="RQX241" s="237"/>
      <c r="RQY241" s="237"/>
      <c r="RQZ241" s="237"/>
      <c r="RRA241" s="237"/>
      <c r="RRB241" s="237"/>
      <c r="RRC241" s="237"/>
      <c r="RRD241" s="237"/>
      <c r="RRE241" s="237"/>
      <c r="RRF241" s="237"/>
      <c r="RRG241" s="237"/>
      <c r="RRH241" s="237"/>
      <c r="RRI241" s="237"/>
      <c r="RRJ241" s="237"/>
      <c r="RRK241" s="237"/>
      <c r="RRL241" s="237"/>
      <c r="RRM241" s="237"/>
      <c r="RRN241" s="237"/>
      <c r="RRO241" s="237"/>
      <c r="RRP241" s="237"/>
      <c r="RRQ241" s="237"/>
      <c r="RRR241" s="237"/>
      <c r="RRS241" s="237"/>
      <c r="RRT241" s="237"/>
      <c r="RRU241" s="237"/>
      <c r="RRV241" s="237"/>
      <c r="RRW241" s="237"/>
      <c r="RRX241" s="237"/>
      <c r="RRY241" s="237"/>
      <c r="RRZ241" s="237"/>
      <c r="RSA241" s="237"/>
      <c r="RSB241" s="237"/>
      <c r="RSC241" s="237"/>
      <c r="RSD241" s="237"/>
      <c r="RSE241" s="237"/>
      <c r="RSF241" s="237"/>
      <c r="RSG241" s="237"/>
      <c r="RSH241" s="237"/>
      <c r="RSI241" s="237"/>
      <c r="RSJ241" s="237"/>
      <c r="RSK241" s="237"/>
      <c r="RSL241" s="237"/>
      <c r="RSM241" s="237"/>
      <c r="RSN241" s="237"/>
      <c r="RSO241" s="237"/>
      <c r="RSP241" s="237"/>
      <c r="RSQ241" s="237"/>
      <c r="RSR241" s="237"/>
      <c r="RSS241" s="237"/>
      <c r="RST241" s="237"/>
      <c r="RSU241" s="237"/>
      <c r="RSV241" s="237"/>
      <c r="RSW241" s="237"/>
      <c r="RSX241" s="237"/>
      <c r="RSY241" s="237"/>
      <c r="RSZ241" s="237"/>
      <c r="RTA241" s="237"/>
      <c r="RTB241" s="237"/>
      <c r="RTC241" s="237"/>
      <c r="RTD241" s="237"/>
      <c r="RTE241" s="237"/>
      <c r="RTF241" s="237"/>
      <c r="RTG241" s="237"/>
      <c r="RTH241" s="237"/>
      <c r="RTI241" s="237"/>
      <c r="RTJ241" s="237"/>
      <c r="RTK241" s="237"/>
      <c r="RTL241" s="237"/>
      <c r="RTM241" s="237"/>
      <c r="RTN241" s="237"/>
      <c r="RTO241" s="237"/>
      <c r="RTP241" s="237"/>
      <c r="RTQ241" s="237"/>
      <c r="RTR241" s="237"/>
      <c r="RTS241" s="237"/>
      <c r="RTT241" s="237"/>
      <c r="RTU241" s="237"/>
      <c r="RTV241" s="237"/>
      <c r="RTW241" s="237"/>
      <c r="RTX241" s="237"/>
      <c r="RTY241" s="237"/>
      <c r="RTZ241" s="237"/>
      <c r="RUA241" s="237"/>
      <c r="RUB241" s="237"/>
      <c r="RUC241" s="237"/>
      <c r="RUD241" s="237"/>
      <c r="RUE241" s="237"/>
      <c r="RUF241" s="237"/>
      <c r="RUG241" s="237"/>
      <c r="RUH241" s="237"/>
      <c r="RUI241" s="237"/>
      <c r="RUJ241" s="237"/>
      <c r="RUK241" s="237"/>
      <c r="RUL241" s="237"/>
      <c r="RUM241" s="237"/>
      <c r="RUN241" s="237"/>
      <c r="RUO241" s="237"/>
      <c r="RUP241" s="237"/>
      <c r="RUQ241" s="237"/>
      <c r="RUR241" s="237"/>
      <c r="RUS241" s="237"/>
      <c r="RUT241" s="237"/>
      <c r="RUU241" s="237"/>
      <c r="RUV241" s="237"/>
      <c r="RUW241" s="237"/>
      <c r="RUX241" s="237"/>
      <c r="RUY241" s="237"/>
      <c r="RUZ241" s="237"/>
      <c r="RVA241" s="237"/>
      <c r="RVB241" s="237"/>
      <c r="RVC241" s="237"/>
      <c r="RVD241" s="237"/>
      <c r="RVE241" s="237"/>
      <c r="RVF241" s="237"/>
      <c r="RVG241" s="237"/>
      <c r="RVH241" s="237"/>
      <c r="RVI241" s="237"/>
      <c r="RVJ241" s="237"/>
      <c r="RVK241" s="237"/>
      <c r="RVL241" s="237"/>
      <c r="RVM241" s="237"/>
      <c r="RVN241" s="237"/>
      <c r="RVO241" s="237"/>
      <c r="RVP241" s="237"/>
      <c r="RVQ241" s="237"/>
      <c r="RVR241" s="237"/>
      <c r="RVS241" s="237"/>
      <c r="RVT241" s="237"/>
      <c r="RVU241" s="237"/>
      <c r="RVV241" s="237"/>
      <c r="RVW241" s="237"/>
      <c r="RVX241" s="237"/>
      <c r="RVY241" s="237"/>
      <c r="RVZ241" s="237"/>
      <c r="RWA241" s="237"/>
      <c r="RWB241" s="237"/>
      <c r="RWC241" s="237"/>
      <c r="RWD241" s="237"/>
      <c r="RWE241" s="237"/>
      <c r="RWF241" s="237"/>
      <c r="RWG241" s="237"/>
      <c r="RWH241" s="237"/>
      <c r="RWI241" s="237"/>
      <c r="RWJ241" s="237"/>
      <c r="RWK241" s="237"/>
      <c r="RWL241" s="237"/>
      <c r="RWM241" s="237"/>
      <c r="RWN241" s="237"/>
      <c r="RWO241" s="237"/>
      <c r="RWP241" s="237"/>
      <c r="RWQ241" s="237"/>
      <c r="RWR241" s="237"/>
      <c r="RWS241" s="237"/>
      <c r="RWT241" s="237"/>
      <c r="RWU241" s="237"/>
      <c r="RWV241" s="237"/>
      <c r="RWW241" s="237"/>
      <c r="RWX241" s="237"/>
      <c r="RWY241" s="237"/>
      <c r="RWZ241" s="237"/>
      <c r="RXA241" s="237"/>
      <c r="RXB241" s="237"/>
      <c r="RXC241" s="237"/>
      <c r="RXD241" s="237"/>
      <c r="RXE241" s="237"/>
      <c r="RXF241" s="237"/>
      <c r="RXG241" s="237"/>
      <c r="RXH241" s="237"/>
      <c r="RXI241" s="237"/>
      <c r="RXJ241" s="237"/>
      <c r="RXK241" s="237"/>
      <c r="RXL241" s="237"/>
      <c r="RXM241" s="237"/>
      <c r="RXN241" s="237"/>
      <c r="RXO241" s="237"/>
      <c r="RXP241" s="237"/>
      <c r="RXQ241" s="237"/>
      <c r="RXR241" s="237"/>
      <c r="RXS241" s="237"/>
      <c r="RXT241" s="237"/>
      <c r="RXU241" s="237"/>
      <c r="RXV241" s="237"/>
      <c r="RXW241" s="237"/>
      <c r="RXX241" s="237"/>
      <c r="RXY241" s="237"/>
      <c r="RXZ241" s="237"/>
      <c r="RYA241" s="237"/>
      <c r="RYB241" s="237"/>
      <c r="RYC241" s="237"/>
      <c r="RYD241" s="237"/>
      <c r="RYE241" s="237"/>
      <c r="RYF241" s="237"/>
      <c r="RYG241" s="237"/>
      <c r="RYH241" s="237"/>
      <c r="RYI241" s="237"/>
      <c r="RYJ241" s="237"/>
      <c r="RYK241" s="237"/>
      <c r="RYL241" s="237"/>
      <c r="RYM241" s="237"/>
      <c r="RYN241" s="237"/>
      <c r="RYO241" s="237"/>
      <c r="RYP241" s="237"/>
      <c r="RYQ241" s="237"/>
      <c r="RYR241" s="237"/>
      <c r="RYS241" s="237"/>
      <c r="RYT241" s="237"/>
      <c r="RYU241" s="237"/>
      <c r="RYV241" s="237"/>
      <c r="RYW241" s="237"/>
      <c r="RYX241" s="237"/>
      <c r="RYY241" s="237"/>
      <c r="RYZ241" s="237"/>
      <c r="RZA241" s="237"/>
      <c r="RZB241" s="237"/>
      <c r="RZC241" s="237"/>
      <c r="RZD241" s="237"/>
      <c r="RZE241" s="237"/>
      <c r="RZF241" s="237"/>
      <c r="RZG241" s="237"/>
      <c r="RZH241" s="237"/>
      <c r="RZI241" s="237"/>
      <c r="RZJ241" s="237"/>
      <c r="RZK241" s="237"/>
      <c r="RZL241" s="237"/>
      <c r="RZM241" s="237"/>
      <c r="RZN241" s="237"/>
      <c r="RZO241" s="237"/>
      <c r="RZP241" s="237"/>
      <c r="RZQ241" s="237"/>
      <c r="RZR241" s="237"/>
      <c r="RZS241" s="237"/>
      <c r="RZT241" s="237"/>
      <c r="RZU241" s="237"/>
      <c r="RZV241" s="237"/>
      <c r="RZW241" s="237"/>
      <c r="RZX241" s="237"/>
      <c r="RZY241" s="237"/>
      <c r="RZZ241" s="237"/>
      <c r="SAA241" s="237"/>
      <c r="SAB241" s="237"/>
      <c r="SAC241" s="237"/>
      <c r="SAD241" s="237"/>
      <c r="SAE241" s="237"/>
      <c r="SAF241" s="237"/>
      <c r="SAG241" s="237"/>
      <c r="SAH241" s="237"/>
      <c r="SAI241" s="237"/>
      <c r="SAJ241" s="237"/>
      <c r="SAK241" s="237"/>
      <c r="SAL241" s="237"/>
      <c r="SAM241" s="237"/>
      <c r="SAN241" s="237"/>
      <c r="SAO241" s="237"/>
      <c r="SAP241" s="237"/>
      <c r="SAQ241" s="237"/>
      <c r="SAR241" s="237"/>
      <c r="SAS241" s="237"/>
      <c r="SAT241" s="237"/>
      <c r="SAU241" s="237"/>
      <c r="SAV241" s="237"/>
      <c r="SAW241" s="237"/>
      <c r="SAX241" s="237"/>
      <c r="SAY241" s="237"/>
      <c r="SAZ241" s="237"/>
      <c r="SBA241" s="237"/>
      <c r="SBB241" s="237"/>
      <c r="SBC241" s="237"/>
      <c r="SBD241" s="237"/>
      <c r="SBE241" s="237"/>
      <c r="SBF241" s="237"/>
      <c r="SBG241" s="237"/>
      <c r="SBH241" s="237"/>
      <c r="SBI241" s="237"/>
      <c r="SBJ241" s="237"/>
      <c r="SBK241" s="237"/>
      <c r="SBL241" s="237"/>
      <c r="SBM241" s="237"/>
      <c r="SBN241" s="237"/>
      <c r="SBO241" s="237"/>
      <c r="SBP241" s="237"/>
      <c r="SBQ241" s="237"/>
      <c r="SBR241" s="237"/>
      <c r="SBS241" s="237"/>
      <c r="SBT241" s="237"/>
      <c r="SBU241" s="237"/>
      <c r="SBV241" s="237"/>
      <c r="SBW241" s="237"/>
      <c r="SBX241" s="237"/>
      <c r="SBY241" s="237"/>
      <c r="SBZ241" s="237"/>
      <c r="SCA241" s="237"/>
      <c r="SCB241" s="237"/>
      <c r="SCC241" s="237"/>
      <c r="SCD241" s="237"/>
      <c r="SCE241" s="237"/>
      <c r="SCF241" s="237"/>
      <c r="SCG241" s="237"/>
      <c r="SCH241" s="237"/>
      <c r="SCI241" s="237"/>
      <c r="SCJ241" s="237"/>
      <c r="SCK241" s="237"/>
      <c r="SCL241" s="237"/>
      <c r="SCM241" s="237"/>
      <c r="SCN241" s="237"/>
      <c r="SCO241" s="237"/>
      <c r="SCP241" s="237"/>
      <c r="SCQ241" s="237"/>
      <c r="SCR241" s="237"/>
      <c r="SCS241" s="237"/>
      <c r="SCT241" s="237"/>
      <c r="SCU241" s="237"/>
      <c r="SCV241" s="237"/>
      <c r="SCW241" s="237"/>
      <c r="SCX241" s="237"/>
      <c r="SCY241" s="237"/>
      <c r="SCZ241" s="237"/>
      <c r="SDA241" s="237"/>
      <c r="SDB241" s="237"/>
      <c r="SDC241" s="237"/>
      <c r="SDD241" s="237"/>
      <c r="SDE241" s="237"/>
      <c r="SDF241" s="237"/>
      <c r="SDG241" s="237"/>
      <c r="SDH241" s="237"/>
      <c r="SDI241" s="237"/>
      <c r="SDJ241" s="237"/>
      <c r="SDK241" s="237"/>
      <c r="SDL241" s="237"/>
      <c r="SDM241" s="237"/>
      <c r="SDN241" s="237"/>
      <c r="SDO241" s="237"/>
      <c r="SDP241" s="237"/>
      <c r="SDQ241" s="237"/>
      <c r="SDR241" s="237"/>
      <c r="SDS241" s="237"/>
      <c r="SDT241" s="237"/>
      <c r="SDU241" s="237"/>
      <c r="SDV241" s="237"/>
      <c r="SDW241" s="237"/>
      <c r="SDX241" s="237"/>
      <c r="SDY241" s="237"/>
      <c r="SDZ241" s="237"/>
      <c r="SEA241" s="237"/>
      <c r="SEB241" s="237"/>
      <c r="SEC241" s="237"/>
      <c r="SED241" s="237"/>
      <c r="SEE241" s="237"/>
      <c r="SEF241" s="237"/>
      <c r="SEG241" s="237"/>
      <c r="SEH241" s="237"/>
      <c r="SEI241" s="237"/>
      <c r="SEJ241" s="237"/>
      <c r="SEK241" s="237"/>
      <c r="SEL241" s="237"/>
      <c r="SEM241" s="237"/>
      <c r="SEN241" s="237"/>
      <c r="SEO241" s="237"/>
      <c r="SEP241" s="237"/>
      <c r="SEQ241" s="237"/>
      <c r="SER241" s="237"/>
      <c r="SES241" s="237"/>
      <c r="SET241" s="237"/>
      <c r="SEU241" s="237"/>
      <c r="SEV241" s="237"/>
      <c r="SEW241" s="237"/>
      <c r="SEX241" s="237"/>
      <c r="SEY241" s="237"/>
      <c r="SEZ241" s="237"/>
      <c r="SFA241" s="237"/>
      <c r="SFB241" s="237"/>
      <c r="SFC241" s="237"/>
      <c r="SFD241" s="237"/>
      <c r="SFE241" s="237"/>
      <c r="SFF241" s="237"/>
      <c r="SFG241" s="237"/>
      <c r="SFH241" s="237"/>
      <c r="SFI241" s="237"/>
      <c r="SFJ241" s="237"/>
      <c r="SFK241" s="237"/>
      <c r="SFL241" s="237"/>
      <c r="SFM241" s="237"/>
      <c r="SFN241" s="237"/>
      <c r="SFO241" s="237"/>
      <c r="SFP241" s="237"/>
      <c r="SFQ241" s="237"/>
      <c r="SFR241" s="237"/>
      <c r="SFS241" s="237"/>
      <c r="SFT241" s="237"/>
      <c r="SFU241" s="237"/>
      <c r="SFV241" s="237"/>
      <c r="SFW241" s="237"/>
      <c r="SFX241" s="237"/>
      <c r="SFY241" s="237"/>
      <c r="SFZ241" s="237"/>
      <c r="SGA241" s="237"/>
      <c r="SGB241" s="237"/>
      <c r="SGC241" s="237"/>
      <c r="SGD241" s="237"/>
      <c r="SGE241" s="237"/>
      <c r="SGF241" s="237"/>
      <c r="SGG241" s="237"/>
      <c r="SGH241" s="237"/>
      <c r="SGI241" s="237"/>
      <c r="SGJ241" s="237"/>
      <c r="SGK241" s="237"/>
      <c r="SGL241" s="237"/>
      <c r="SGM241" s="237"/>
      <c r="SGN241" s="237"/>
      <c r="SGO241" s="237"/>
      <c r="SGP241" s="237"/>
      <c r="SGQ241" s="237"/>
      <c r="SGR241" s="237"/>
      <c r="SGS241" s="237"/>
      <c r="SGT241" s="237"/>
      <c r="SGU241" s="237"/>
      <c r="SGV241" s="237"/>
      <c r="SGW241" s="237"/>
      <c r="SGX241" s="237"/>
      <c r="SGY241" s="237"/>
      <c r="SGZ241" s="237"/>
      <c r="SHA241" s="237"/>
      <c r="SHB241" s="237"/>
      <c r="SHC241" s="237"/>
      <c r="SHD241" s="237"/>
      <c r="SHE241" s="237"/>
      <c r="SHF241" s="237"/>
      <c r="SHG241" s="237"/>
      <c r="SHH241" s="237"/>
      <c r="SHI241" s="237"/>
      <c r="SHJ241" s="237"/>
      <c r="SHK241" s="237"/>
      <c r="SHL241" s="237"/>
      <c r="SHM241" s="237"/>
      <c r="SHN241" s="237"/>
      <c r="SHO241" s="237"/>
      <c r="SHP241" s="237"/>
      <c r="SHQ241" s="237"/>
      <c r="SHR241" s="237"/>
      <c r="SHS241" s="237"/>
      <c r="SHT241" s="237"/>
      <c r="SHU241" s="237"/>
      <c r="SHV241" s="237"/>
      <c r="SHW241" s="237"/>
      <c r="SHX241" s="237"/>
      <c r="SHY241" s="237"/>
      <c r="SHZ241" s="237"/>
      <c r="SIA241" s="237"/>
      <c r="SIB241" s="237"/>
      <c r="SIC241" s="237"/>
      <c r="SID241" s="237"/>
      <c r="SIE241" s="237"/>
      <c r="SIF241" s="237"/>
      <c r="SIG241" s="237"/>
      <c r="SIH241" s="237"/>
      <c r="SII241" s="237"/>
      <c r="SIJ241" s="237"/>
      <c r="SIK241" s="237"/>
      <c r="SIL241" s="237"/>
      <c r="SIM241" s="237"/>
      <c r="SIN241" s="237"/>
      <c r="SIO241" s="237"/>
      <c r="SIP241" s="237"/>
      <c r="SIQ241" s="237"/>
      <c r="SIR241" s="237"/>
      <c r="SIS241" s="237"/>
      <c r="SIT241" s="237"/>
      <c r="SIU241" s="237"/>
      <c r="SIV241" s="237"/>
      <c r="SIW241" s="237"/>
      <c r="SIX241" s="237"/>
      <c r="SIY241" s="237"/>
      <c r="SIZ241" s="237"/>
      <c r="SJA241" s="237"/>
      <c r="SJB241" s="237"/>
      <c r="SJC241" s="237"/>
      <c r="SJD241" s="237"/>
      <c r="SJE241" s="237"/>
      <c r="SJF241" s="237"/>
      <c r="SJG241" s="237"/>
      <c r="SJH241" s="237"/>
      <c r="SJI241" s="237"/>
      <c r="SJJ241" s="237"/>
      <c r="SJK241" s="237"/>
      <c r="SJL241" s="237"/>
      <c r="SJM241" s="237"/>
      <c r="SJN241" s="237"/>
      <c r="SJO241" s="237"/>
      <c r="SJP241" s="237"/>
      <c r="SJQ241" s="237"/>
      <c r="SJR241" s="237"/>
      <c r="SJS241" s="237"/>
      <c r="SJT241" s="237"/>
      <c r="SJU241" s="237"/>
      <c r="SJV241" s="237"/>
      <c r="SJW241" s="237"/>
      <c r="SJX241" s="237"/>
      <c r="SJY241" s="237"/>
      <c r="SJZ241" s="237"/>
      <c r="SKA241" s="237"/>
      <c r="SKB241" s="237"/>
      <c r="SKC241" s="237"/>
      <c r="SKD241" s="237"/>
      <c r="SKE241" s="237"/>
      <c r="SKF241" s="237"/>
      <c r="SKG241" s="237"/>
      <c r="SKH241" s="237"/>
      <c r="SKI241" s="237"/>
      <c r="SKJ241" s="237"/>
      <c r="SKK241" s="237"/>
      <c r="SKL241" s="237"/>
      <c r="SKM241" s="237"/>
      <c r="SKN241" s="237"/>
      <c r="SKO241" s="237"/>
      <c r="SKP241" s="237"/>
      <c r="SKQ241" s="237"/>
      <c r="SKR241" s="237"/>
      <c r="SKS241" s="237"/>
      <c r="SKT241" s="237"/>
      <c r="SKU241" s="237"/>
      <c r="SKV241" s="237"/>
      <c r="SKW241" s="237"/>
      <c r="SKX241" s="237"/>
      <c r="SKY241" s="237"/>
      <c r="SKZ241" s="237"/>
      <c r="SLA241" s="237"/>
      <c r="SLB241" s="237"/>
      <c r="SLC241" s="237"/>
      <c r="SLD241" s="237"/>
      <c r="SLE241" s="237"/>
      <c r="SLF241" s="237"/>
      <c r="SLG241" s="237"/>
      <c r="SLH241" s="237"/>
      <c r="SLI241" s="237"/>
      <c r="SLJ241" s="237"/>
      <c r="SLK241" s="237"/>
      <c r="SLL241" s="237"/>
      <c r="SLM241" s="237"/>
      <c r="SLN241" s="237"/>
      <c r="SLO241" s="237"/>
      <c r="SLP241" s="237"/>
      <c r="SLQ241" s="237"/>
      <c r="SLR241" s="237"/>
      <c r="SLS241" s="237"/>
      <c r="SLT241" s="237"/>
      <c r="SLU241" s="237"/>
      <c r="SLV241" s="237"/>
      <c r="SLW241" s="237"/>
      <c r="SLX241" s="237"/>
      <c r="SLY241" s="237"/>
      <c r="SLZ241" s="237"/>
      <c r="SMA241" s="237"/>
      <c r="SMB241" s="237"/>
      <c r="SMC241" s="237"/>
      <c r="SMD241" s="237"/>
      <c r="SME241" s="237"/>
      <c r="SMF241" s="237"/>
      <c r="SMG241" s="237"/>
      <c r="SMH241" s="237"/>
      <c r="SMI241" s="237"/>
      <c r="SMJ241" s="237"/>
      <c r="SMK241" s="237"/>
      <c r="SML241" s="237"/>
      <c r="SMM241" s="237"/>
      <c r="SMN241" s="237"/>
      <c r="SMO241" s="237"/>
      <c r="SMP241" s="237"/>
      <c r="SMQ241" s="237"/>
      <c r="SMR241" s="237"/>
      <c r="SMS241" s="237"/>
      <c r="SMT241" s="237"/>
      <c r="SMU241" s="237"/>
      <c r="SMV241" s="237"/>
      <c r="SMW241" s="237"/>
      <c r="SMX241" s="237"/>
      <c r="SMY241" s="237"/>
      <c r="SMZ241" s="237"/>
      <c r="SNA241" s="237"/>
      <c r="SNB241" s="237"/>
      <c r="SNC241" s="237"/>
      <c r="SND241" s="237"/>
      <c r="SNE241" s="237"/>
      <c r="SNF241" s="237"/>
      <c r="SNG241" s="237"/>
      <c r="SNH241" s="237"/>
      <c r="SNI241" s="237"/>
      <c r="SNJ241" s="237"/>
      <c r="SNK241" s="237"/>
      <c r="SNL241" s="237"/>
      <c r="SNM241" s="237"/>
      <c r="SNN241" s="237"/>
      <c r="SNO241" s="237"/>
      <c r="SNP241" s="237"/>
      <c r="SNQ241" s="237"/>
      <c r="SNR241" s="237"/>
      <c r="SNS241" s="237"/>
      <c r="SNT241" s="237"/>
      <c r="SNU241" s="237"/>
      <c r="SNV241" s="237"/>
      <c r="SNW241" s="237"/>
      <c r="SNX241" s="237"/>
      <c r="SNY241" s="237"/>
      <c r="SNZ241" s="237"/>
      <c r="SOA241" s="237"/>
      <c r="SOB241" s="237"/>
      <c r="SOC241" s="237"/>
      <c r="SOD241" s="237"/>
      <c r="SOE241" s="237"/>
      <c r="SOF241" s="237"/>
      <c r="SOG241" s="237"/>
      <c r="SOH241" s="237"/>
      <c r="SOI241" s="237"/>
      <c r="SOJ241" s="237"/>
      <c r="SOK241" s="237"/>
      <c r="SOL241" s="237"/>
      <c r="SOM241" s="237"/>
      <c r="SON241" s="237"/>
      <c r="SOO241" s="237"/>
      <c r="SOP241" s="237"/>
      <c r="SOQ241" s="237"/>
      <c r="SOR241" s="237"/>
      <c r="SOS241" s="237"/>
      <c r="SOT241" s="237"/>
      <c r="SOU241" s="237"/>
      <c r="SOV241" s="237"/>
      <c r="SOW241" s="237"/>
      <c r="SOX241" s="237"/>
      <c r="SOY241" s="237"/>
      <c r="SOZ241" s="237"/>
      <c r="SPA241" s="237"/>
      <c r="SPB241" s="237"/>
      <c r="SPC241" s="237"/>
      <c r="SPD241" s="237"/>
      <c r="SPE241" s="237"/>
      <c r="SPF241" s="237"/>
      <c r="SPG241" s="237"/>
      <c r="SPH241" s="237"/>
      <c r="SPI241" s="237"/>
      <c r="SPJ241" s="237"/>
      <c r="SPK241" s="237"/>
      <c r="SPL241" s="237"/>
      <c r="SPM241" s="237"/>
      <c r="SPN241" s="237"/>
      <c r="SPO241" s="237"/>
      <c r="SPP241" s="237"/>
      <c r="SPQ241" s="237"/>
      <c r="SPR241" s="237"/>
      <c r="SPS241" s="237"/>
      <c r="SPT241" s="237"/>
      <c r="SPU241" s="237"/>
      <c r="SPV241" s="237"/>
      <c r="SPW241" s="237"/>
      <c r="SPX241" s="237"/>
      <c r="SPY241" s="237"/>
      <c r="SPZ241" s="237"/>
      <c r="SQA241" s="237"/>
      <c r="SQB241" s="237"/>
      <c r="SQC241" s="237"/>
      <c r="SQD241" s="237"/>
      <c r="SQE241" s="237"/>
      <c r="SQF241" s="237"/>
      <c r="SQG241" s="237"/>
      <c r="SQH241" s="237"/>
      <c r="SQI241" s="237"/>
      <c r="SQJ241" s="237"/>
      <c r="SQK241" s="237"/>
      <c r="SQL241" s="237"/>
      <c r="SQM241" s="237"/>
      <c r="SQN241" s="237"/>
      <c r="SQO241" s="237"/>
      <c r="SQP241" s="237"/>
      <c r="SQQ241" s="237"/>
      <c r="SQR241" s="237"/>
      <c r="SQS241" s="237"/>
      <c r="SQT241" s="237"/>
      <c r="SQU241" s="237"/>
      <c r="SQV241" s="237"/>
      <c r="SQW241" s="237"/>
      <c r="SQX241" s="237"/>
      <c r="SQY241" s="237"/>
      <c r="SQZ241" s="237"/>
      <c r="SRA241" s="237"/>
      <c r="SRB241" s="237"/>
      <c r="SRC241" s="237"/>
      <c r="SRD241" s="237"/>
      <c r="SRE241" s="237"/>
      <c r="SRF241" s="237"/>
      <c r="SRG241" s="237"/>
      <c r="SRH241" s="237"/>
      <c r="SRI241" s="237"/>
      <c r="SRJ241" s="237"/>
      <c r="SRK241" s="237"/>
      <c r="SRL241" s="237"/>
      <c r="SRM241" s="237"/>
      <c r="SRN241" s="237"/>
      <c r="SRO241" s="237"/>
      <c r="SRP241" s="237"/>
      <c r="SRQ241" s="237"/>
      <c r="SRR241" s="237"/>
      <c r="SRS241" s="237"/>
      <c r="SRT241" s="237"/>
      <c r="SRU241" s="237"/>
      <c r="SRV241" s="237"/>
      <c r="SRW241" s="237"/>
      <c r="SRX241" s="237"/>
      <c r="SRY241" s="237"/>
      <c r="SRZ241" s="237"/>
      <c r="SSA241" s="237"/>
      <c r="SSB241" s="237"/>
      <c r="SSC241" s="237"/>
      <c r="SSD241" s="237"/>
      <c r="SSE241" s="237"/>
      <c r="SSF241" s="237"/>
      <c r="SSG241" s="237"/>
      <c r="SSH241" s="237"/>
      <c r="SSI241" s="237"/>
      <c r="SSJ241" s="237"/>
      <c r="SSK241" s="237"/>
      <c r="SSL241" s="237"/>
      <c r="SSM241" s="237"/>
      <c r="SSN241" s="237"/>
      <c r="SSO241" s="237"/>
      <c r="SSP241" s="237"/>
      <c r="SSQ241" s="237"/>
      <c r="SSR241" s="237"/>
      <c r="SSS241" s="237"/>
      <c r="SST241" s="237"/>
      <c r="SSU241" s="237"/>
      <c r="SSV241" s="237"/>
      <c r="SSW241" s="237"/>
      <c r="SSX241" s="237"/>
      <c r="SSY241" s="237"/>
      <c r="SSZ241" s="237"/>
      <c r="STA241" s="237"/>
      <c r="STB241" s="237"/>
      <c r="STC241" s="237"/>
      <c r="STD241" s="237"/>
      <c r="STE241" s="237"/>
      <c r="STF241" s="237"/>
      <c r="STG241" s="237"/>
      <c r="STH241" s="237"/>
      <c r="STI241" s="237"/>
      <c r="STJ241" s="237"/>
      <c r="STK241" s="237"/>
      <c r="STL241" s="237"/>
      <c r="STM241" s="237"/>
      <c r="STN241" s="237"/>
      <c r="STO241" s="237"/>
      <c r="STP241" s="237"/>
      <c r="STQ241" s="237"/>
      <c r="STR241" s="237"/>
      <c r="STS241" s="237"/>
      <c r="STT241" s="237"/>
      <c r="STU241" s="237"/>
      <c r="STV241" s="237"/>
      <c r="STW241" s="237"/>
      <c r="STX241" s="237"/>
      <c r="STY241" s="237"/>
      <c r="STZ241" s="237"/>
      <c r="SUA241" s="237"/>
      <c r="SUB241" s="237"/>
      <c r="SUC241" s="237"/>
      <c r="SUD241" s="237"/>
      <c r="SUE241" s="237"/>
      <c r="SUF241" s="237"/>
      <c r="SUG241" s="237"/>
      <c r="SUH241" s="237"/>
      <c r="SUI241" s="237"/>
      <c r="SUJ241" s="237"/>
      <c r="SUK241" s="237"/>
      <c r="SUL241" s="237"/>
      <c r="SUM241" s="237"/>
      <c r="SUN241" s="237"/>
      <c r="SUO241" s="237"/>
      <c r="SUP241" s="237"/>
      <c r="SUQ241" s="237"/>
      <c r="SUR241" s="237"/>
      <c r="SUS241" s="237"/>
      <c r="SUT241" s="237"/>
      <c r="SUU241" s="237"/>
      <c r="SUV241" s="237"/>
      <c r="SUW241" s="237"/>
      <c r="SUX241" s="237"/>
      <c r="SUY241" s="237"/>
      <c r="SUZ241" s="237"/>
      <c r="SVA241" s="237"/>
      <c r="SVB241" s="237"/>
      <c r="SVC241" s="237"/>
      <c r="SVD241" s="237"/>
      <c r="SVE241" s="237"/>
      <c r="SVF241" s="237"/>
      <c r="SVG241" s="237"/>
      <c r="SVH241" s="237"/>
      <c r="SVI241" s="237"/>
      <c r="SVJ241" s="237"/>
      <c r="SVK241" s="237"/>
      <c r="SVL241" s="237"/>
      <c r="SVM241" s="237"/>
      <c r="SVN241" s="237"/>
      <c r="SVO241" s="237"/>
      <c r="SVP241" s="237"/>
      <c r="SVQ241" s="237"/>
      <c r="SVR241" s="237"/>
      <c r="SVS241" s="237"/>
      <c r="SVT241" s="237"/>
      <c r="SVU241" s="237"/>
      <c r="SVV241" s="237"/>
      <c r="SVW241" s="237"/>
      <c r="SVX241" s="237"/>
      <c r="SVY241" s="237"/>
      <c r="SVZ241" s="237"/>
      <c r="SWA241" s="237"/>
      <c r="SWB241" s="237"/>
      <c r="SWC241" s="237"/>
      <c r="SWD241" s="237"/>
      <c r="SWE241" s="237"/>
      <c r="SWF241" s="237"/>
      <c r="SWG241" s="237"/>
      <c r="SWH241" s="237"/>
      <c r="SWI241" s="237"/>
      <c r="SWJ241" s="237"/>
      <c r="SWK241" s="237"/>
      <c r="SWL241" s="237"/>
      <c r="SWM241" s="237"/>
      <c r="SWN241" s="237"/>
      <c r="SWO241" s="237"/>
      <c r="SWP241" s="237"/>
      <c r="SWQ241" s="237"/>
      <c r="SWR241" s="237"/>
      <c r="SWS241" s="237"/>
      <c r="SWT241" s="237"/>
      <c r="SWU241" s="237"/>
      <c r="SWV241" s="237"/>
      <c r="SWW241" s="237"/>
      <c r="SWX241" s="237"/>
      <c r="SWY241" s="237"/>
      <c r="SWZ241" s="237"/>
      <c r="SXA241" s="237"/>
      <c r="SXB241" s="237"/>
      <c r="SXC241" s="237"/>
      <c r="SXD241" s="237"/>
      <c r="SXE241" s="237"/>
      <c r="SXF241" s="237"/>
      <c r="SXG241" s="237"/>
      <c r="SXH241" s="237"/>
      <c r="SXI241" s="237"/>
      <c r="SXJ241" s="237"/>
      <c r="SXK241" s="237"/>
      <c r="SXL241" s="237"/>
      <c r="SXM241" s="237"/>
      <c r="SXN241" s="237"/>
      <c r="SXO241" s="237"/>
      <c r="SXP241" s="237"/>
      <c r="SXQ241" s="237"/>
      <c r="SXR241" s="237"/>
      <c r="SXS241" s="237"/>
      <c r="SXT241" s="237"/>
      <c r="SXU241" s="237"/>
      <c r="SXV241" s="237"/>
      <c r="SXW241" s="237"/>
      <c r="SXX241" s="237"/>
      <c r="SXY241" s="237"/>
      <c r="SXZ241" s="237"/>
      <c r="SYA241" s="237"/>
      <c r="SYB241" s="237"/>
      <c r="SYC241" s="237"/>
      <c r="SYD241" s="237"/>
      <c r="SYE241" s="237"/>
      <c r="SYF241" s="237"/>
      <c r="SYG241" s="237"/>
      <c r="SYH241" s="237"/>
      <c r="SYI241" s="237"/>
      <c r="SYJ241" s="237"/>
      <c r="SYK241" s="237"/>
      <c r="SYL241" s="237"/>
      <c r="SYM241" s="237"/>
      <c r="SYN241" s="237"/>
      <c r="SYO241" s="237"/>
      <c r="SYP241" s="237"/>
      <c r="SYQ241" s="237"/>
      <c r="SYR241" s="237"/>
      <c r="SYS241" s="237"/>
      <c r="SYT241" s="237"/>
      <c r="SYU241" s="237"/>
      <c r="SYV241" s="237"/>
      <c r="SYW241" s="237"/>
      <c r="SYX241" s="237"/>
      <c r="SYY241" s="237"/>
      <c r="SYZ241" s="237"/>
      <c r="SZA241" s="237"/>
      <c r="SZB241" s="237"/>
      <c r="SZC241" s="237"/>
      <c r="SZD241" s="237"/>
      <c r="SZE241" s="237"/>
      <c r="SZF241" s="237"/>
      <c r="SZG241" s="237"/>
      <c r="SZH241" s="237"/>
      <c r="SZI241" s="237"/>
      <c r="SZJ241" s="237"/>
      <c r="SZK241" s="237"/>
      <c r="SZL241" s="237"/>
      <c r="SZM241" s="237"/>
      <c r="SZN241" s="237"/>
      <c r="SZO241" s="237"/>
      <c r="SZP241" s="237"/>
      <c r="SZQ241" s="237"/>
      <c r="SZR241" s="237"/>
      <c r="SZS241" s="237"/>
      <c r="SZT241" s="237"/>
      <c r="SZU241" s="237"/>
      <c r="SZV241" s="237"/>
      <c r="SZW241" s="237"/>
      <c r="SZX241" s="237"/>
      <c r="SZY241" s="237"/>
      <c r="SZZ241" s="237"/>
      <c r="TAA241" s="237"/>
      <c r="TAB241" s="237"/>
      <c r="TAC241" s="237"/>
      <c r="TAD241" s="237"/>
      <c r="TAE241" s="237"/>
      <c r="TAF241" s="237"/>
      <c r="TAG241" s="237"/>
      <c r="TAH241" s="237"/>
      <c r="TAI241" s="237"/>
      <c r="TAJ241" s="237"/>
      <c r="TAK241" s="237"/>
      <c r="TAL241" s="237"/>
      <c r="TAM241" s="237"/>
      <c r="TAN241" s="237"/>
      <c r="TAO241" s="237"/>
      <c r="TAP241" s="237"/>
      <c r="TAQ241" s="237"/>
      <c r="TAR241" s="237"/>
      <c r="TAS241" s="237"/>
      <c r="TAT241" s="237"/>
      <c r="TAU241" s="237"/>
      <c r="TAV241" s="237"/>
      <c r="TAW241" s="237"/>
      <c r="TAX241" s="237"/>
      <c r="TAY241" s="237"/>
      <c r="TAZ241" s="237"/>
      <c r="TBA241" s="237"/>
      <c r="TBB241" s="237"/>
      <c r="TBC241" s="237"/>
      <c r="TBD241" s="237"/>
      <c r="TBE241" s="237"/>
      <c r="TBF241" s="237"/>
      <c r="TBG241" s="237"/>
      <c r="TBH241" s="237"/>
      <c r="TBI241" s="237"/>
      <c r="TBJ241" s="237"/>
      <c r="TBK241" s="237"/>
      <c r="TBL241" s="237"/>
      <c r="TBM241" s="237"/>
      <c r="TBN241" s="237"/>
      <c r="TBO241" s="237"/>
      <c r="TBP241" s="237"/>
      <c r="TBQ241" s="237"/>
      <c r="TBR241" s="237"/>
      <c r="TBS241" s="237"/>
      <c r="TBT241" s="237"/>
      <c r="TBU241" s="237"/>
      <c r="TBV241" s="237"/>
      <c r="TBW241" s="237"/>
      <c r="TBX241" s="237"/>
      <c r="TBY241" s="237"/>
      <c r="TBZ241" s="237"/>
      <c r="TCA241" s="237"/>
      <c r="TCB241" s="237"/>
      <c r="TCC241" s="237"/>
      <c r="TCD241" s="237"/>
      <c r="TCE241" s="237"/>
      <c r="TCF241" s="237"/>
      <c r="TCG241" s="237"/>
      <c r="TCH241" s="237"/>
      <c r="TCI241" s="237"/>
      <c r="TCJ241" s="237"/>
      <c r="TCK241" s="237"/>
      <c r="TCL241" s="237"/>
      <c r="TCM241" s="237"/>
      <c r="TCN241" s="237"/>
      <c r="TCO241" s="237"/>
      <c r="TCP241" s="237"/>
      <c r="TCQ241" s="237"/>
      <c r="TCR241" s="237"/>
      <c r="TCS241" s="237"/>
      <c r="TCT241" s="237"/>
      <c r="TCU241" s="237"/>
      <c r="TCV241" s="237"/>
      <c r="TCW241" s="237"/>
      <c r="TCX241" s="237"/>
      <c r="TCY241" s="237"/>
      <c r="TCZ241" s="237"/>
      <c r="TDA241" s="237"/>
      <c r="TDB241" s="237"/>
      <c r="TDC241" s="237"/>
      <c r="TDD241" s="237"/>
      <c r="TDE241" s="237"/>
      <c r="TDF241" s="237"/>
      <c r="TDG241" s="237"/>
      <c r="TDH241" s="237"/>
      <c r="TDI241" s="237"/>
      <c r="TDJ241" s="237"/>
      <c r="TDK241" s="237"/>
      <c r="TDL241" s="237"/>
      <c r="TDM241" s="237"/>
      <c r="TDN241" s="237"/>
      <c r="TDO241" s="237"/>
      <c r="TDP241" s="237"/>
      <c r="TDQ241" s="237"/>
      <c r="TDR241" s="237"/>
      <c r="TDS241" s="237"/>
      <c r="TDT241" s="237"/>
      <c r="TDU241" s="237"/>
      <c r="TDV241" s="237"/>
      <c r="TDW241" s="237"/>
      <c r="TDX241" s="237"/>
      <c r="TDY241" s="237"/>
      <c r="TDZ241" s="237"/>
      <c r="TEA241" s="237"/>
      <c r="TEB241" s="237"/>
      <c r="TEC241" s="237"/>
      <c r="TED241" s="237"/>
      <c r="TEE241" s="237"/>
      <c r="TEF241" s="237"/>
      <c r="TEG241" s="237"/>
      <c r="TEH241" s="237"/>
      <c r="TEI241" s="237"/>
      <c r="TEJ241" s="237"/>
      <c r="TEK241" s="237"/>
      <c r="TEL241" s="237"/>
      <c r="TEM241" s="237"/>
      <c r="TEN241" s="237"/>
      <c r="TEO241" s="237"/>
      <c r="TEP241" s="237"/>
      <c r="TEQ241" s="237"/>
      <c r="TER241" s="237"/>
      <c r="TES241" s="237"/>
      <c r="TET241" s="237"/>
      <c r="TEU241" s="237"/>
      <c r="TEV241" s="237"/>
      <c r="TEW241" s="237"/>
      <c r="TEX241" s="237"/>
      <c r="TEY241" s="237"/>
      <c r="TEZ241" s="237"/>
      <c r="TFA241" s="237"/>
      <c r="TFB241" s="237"/>
      <c r="TFC241" s="237"/>
      <c r="TFD241" s="237"/>
      <c r="TFE241" s="237"/>
      <c r="TFF241" s="237"/>
      <c r="TFG241" s="237"/>
      <c r="TFH241" s="237"/>
      <c r="TFI241" s="237"/>
      <c r="TFJ241" s="237"/>
      <c r="TFK241" s="237"/>
      <c r="TFL241" s="237"/>
      <c r="TFM241" s="237"/>
      <c r="TFN241" s="237"/>
      <c r="TFO241" s="237"/>
      <c r="TFP241" s="237"/>
      <c r="TFQ241" s="237"/>
      <c r="TFR241" s="237"/>
      <c r="TFS241" s="237"/>
      <c r="TFT241" s="237"/>
      <c r="TFU241" s="237"/>
      <c r="TFV241" s="237"/>
      <c r="TFW241" s="237"/>
      <c r="TFX241" s="237"/>
      <c r="TFY241" s="237"/>
      <c r="TFZ241" s="237"/>
      <c r="TGA241" s="237"/>
      <c r="TGB241" s="237"/>
      <c r="TGC241" s="237"/>
      <c r="TGD241" s="237"/>
      <c r="TGE241" s="237"/>
      <c r="TGF241" s="237"/>
      <c r="TGG241" s="237"/>
      <c r="TGH241" s="237"/>
      <c r="TGI241" s="237"/>
      <c r="TGJ241" s="237"/>
      <c r="TGK241" s="237"/>
      <c r="TGL241" s="237"/>
      <c r="TGM241" s="237"/>
      <c r="TGN241" s="237"/>
      <c r="TGO241" s="237"/>
      <c r="TGP241" s="237"/>
      <c r="TGQ241" s="237"/>
      <c r="TGR241" s="237"/>
      <c r="TGS241" s="237"/>
      <c r="TGT241" s="237"/>
      <c r="TGU241" s="237"/>
      <c r="TGV241" s="237"/>
      <c r="TGW241" s="237"/>
      <c r="TGX241" s="237"/>
      <c r="TGY241" s="237"/>
      <c r="TGZ241" s="237"/>
      <c r="THA241" s="237"/>
      <c r="THB241" s="237"/>
      <c r="THC241" s="237"/>
      <c r="THD241" s="237"/>
      <c r="THE241" s="237"/>
      <c r="THF241" s="237"/>
      <c r="THG241" s="237"/>
      <c r="THH241" s="237"/>
      <c r="THI241" s="237"/>
      <c r="THJ241" s="237"/>
      <c r="THK241" s="237"/>
      <c r="THL241" s="237"/>
      <c r="THM241" s="237"/>
      <c r="THN241" s="237"/>
      <c r="THO241" s="237"/>
      <c r="THP241" s="237"/>
      <c r="THQ241" s="237"/>
      <c r="THR241" s="237"/>
      <c r="THS241" s="237"/>
      <c r="THT241" s="237"/>
      <c r="THU241" s="237"/>
      <c r="THV241" s="237"/>
      <c r="THW241" s="237"/>
      <c r="THX241" s="237"/>
      <c r="THY241" s="237"/>
      <c r="THZ241" s="237"/>
      <c r="TIA241" s="237"/>
      <c r="TIB241" s="237"/>
      <c r="TIC241" s="237"/>
      <c r="TID241" s="237"/>
      <c r="TIE241" s="237"/>
      <c r="TIF241" s="237"/>
      <c r="TIG241" s="237"/>
      <c r="TIH241" s="237"/>
      <c r="TII241" s="237"/>
      <c r="TIJ241" s="237"/>
      <c r="TIK241" s="237"/>
      <c r="TIL241" s="237"/>
      <c r="TIM241" s="237"/>
      <c r="TIN241" s="237"/>
      <c r="TIO241" s="237"/>
      <c r="TIP241" s="237"/>
      <c r="TIQ241" s="237"/>
      <c r="TIR241" s="237"/>
      <c r="TIS241" s="237"/>
      <c r="TIT241" s="237"/>
      <c r="TIU241" s="237"/>
      <c r="TIV241" s="237"/>
      <c r="TIW241" s="237"/>
      <c r="TIX241" s="237"/>
      <c r="TIY241" s="237"/>
      <c r="TIZ241" s="237"/>
      <c r="TJA241" s="237"/>
      <c r="TJB241" s="237"/>
      <c r="TJC241" s="237"/>
      <c r="TJD241" s="237"/>
      <c r="TJE241" s="237"/>
      <c r="TJF241" s="237"/>
      <c r="TJG241" s="237"/>
      <c r="TJH241" s="237"/>
      <c r="TJI241" s="237"/>
      <c r="TJJ241" s="237"/>
      <c r="TJK241" s="237"/>
      <c r="TJL241" s="237"/>
      <c r="TJM241" s="237"/>
      <c r="TJN241" s="237"/>
      <c r="TJO241" s="237"/>
      <c r="TJP241" s="237"/>
      <c r="TJQ241" s="237"/>
      <c r="TJR241" s="237"/>
      <c r="TJS241" s="237"/>
      <c r="TJT241" s="237"/>
      <c r="TJU241" s="237"/>
      <c r="TJV241" s="237"/>
      <c r="TJW241" s="237"/>
      <c r="TJX241" s="237"/>
      <c r="TJY241" s="237"/>
      <c r="TJZ241" s="237"/>
      <c r="TKA241" s="237"/>
      <c r="TKB241" s="237"/>
      <c r="TKC241" s="237"/>
      <c r="TKD241" s="237"/>
      <c r="TKE241" s="237"/>
      <c r="TKF241" s="237"/>
      <c r="TKG241" s="237"/>
      <c r="TKH241" s="237"/>
      <c r="TKI241" s="237"/>
      <c r="TKJ241" s="237"/>
      <c r="TKK241" s="237"/>
      <c r="TKL241" s="237"/>
      <c r="TKM241" s="237"/>
      <c r="TKN241" s="237"/>
      <c r="TKO241" s="237"/>
      <c r="TKP241" s="237"/>
      <c r="TKQ241" s="237"/>
      <c r="TKR241" s="237"/>
      <c r="TKS241" s="237"/>
      <c r="TKT241" s="237"/>
      <c r="TKU241" s="237"/>
      <c r="TKV241" s="237"/>
      <c r="TKW241" s="237"/>
      <c r="TKX241" s="237"/>
      <c r="TKY241" s="237"/>
      <c r="TKZ241" s="237"/>
      <c r="TLA241" s="237"/>
      <c r="TLB241" s="237"/>
      <c r="TLC241" s="237"/>
      <c r="TLD241" s="237"/>
      <c r="TLE241" s="237"/>
      <c r="TLF241" s="237"/>
      <c r="TLG241" s="237"/>
      <c r="TLH241" s="237"/>
      <c r="TLI241" s="237"/>
      <c r="TLJ241" s="237"/>
      <c r="TLK241" s="237"/>
      <c r="TLL241" s="237"/>
      <c r="TLM241" s="237"/>
      <c r="TLN241" s="237"/>
      <c r="TLO241" s="237"/>
      <c r="TLP241" s="237"/>
      <c r="TLQ241" s="237"/>
      <c r="TLR241" s="237"/>
      <c r="TLS241" s="237"/>
      <c r="TLT241" s="237"/>
      <c r="TLU241" s="237"/>
      <c r="TLV241" s="237"/>
      <c r="TLW241" s="237"/>
      <c r="TLX241" s="237"/>
      <c r="TLY241" s="237"/>
      <c r="TLZ241" s="237"/>
      <c r="TMA241" s="237"/>
      <c r="TMB241" s="237"/>
      <c r="TMC241" s="237"/>
      <c r="TMD241" s="237"/>
      <c r="TME241" s="237"/>
      <c r="TMF241" s="237"/>
      <c r="TMG241" s="237"/>
      <c r="TMH241" s="237"/>
      <c r="TMI241" s="237"/>
      <c r="TMJ241" s="237"/>
      <c r="TMK241" s="237"/>
      <c r="TML241" s="237"/>
      <c r="TMM241" s="237"/>
      <c r="TMN241" s="237"/>
      <c r="TMO241" s="237"/>
      <c r="TMP241" s="237"/>
      <c r="TMQ241" s="237"/>
      <c r="TMR241" s="237"/>
      <c r="TMS241" s="237"/>
      <c r="TMT241" s="237"/>
      <c r="TMU241" s="237"/>
      <c r="TMV241" s="237"/>
      <c r="TMW241" s="237"/>
      <c r="TMX241" s="237"/>
      <c r="TMY241" s="237"/>
      <c r="TMZ241" s="237"/>
      <c r="TNA241" s="237"/>
      <c r="TNB241" s="237"/>
      <c r="TNC241" s="237"/>
      <c r="TND241" s="237"/>
      <c r="TNE241" s="237"/>
      <c r="TNF241" s="237"/>
      <c r="TNG241" s="237"/>
      <c r="TNH241" s="237"/>
      <c r="TNI241" s="237"/>
      <c r="TNJ241" s="237"/>
      <c r="TNK241" s="237"/>
      <c r="TNL241" s="237"/>
      <c r="TNM241" s="237"/>
      <c r="TNN241" s="237"/>
      <c r="TNO241" s="237"/>
      <c r="TNP241" s="237"/>
      <c r="TNQ241" s="237"/>
      <c r="TNR241" s="237"/>
      <c r="TNS241" s="237"/>
      <c r="TNT241" s="237"/>
      <c r="TNU241" s="237"/>
      <c r="TNV241" s="237"/>
      <c r="TNW241" s="237"/>
      <c r="TNX241" s="237"/>
      <c r="TNY241" s="237"/>
      <c r="TNZ241" s="237"/>
      <c r="TOA241" s="237"/>
      <c r="TOB241" s="237"/>
      <c r="TOC241" s="237"/>
      <c r="TOD241" s="237"/>
      <c r="TOE241" s="237"/>
      <c r="TOF241" s="237"/>
      <c r="TOG241" s="237"/>
      <c r="TOH241" s="237"/>
      <c r="TOI241" s="237"/>
      <c r="TOJ241" s="237"/>
      <c r="TOK241" s="237"/>
      <c r="TOL241" s="237"/>
      <c r="TOM241" s="237"/>
      <c r="TON241" s="237"/>
      <c r="TOO241" s="237"/>
      <c r="TOP241" s="237"/>
      <c r="TOQ241" s="237"/>
      <c r="TOR241" s="237"/>
      <c r="TOS241" s="237"/>
      <c r="TOT241" s="237"/>
      <c r="TOU241" s="237"/>
      <c r="TOV241" s="237"/>
      <c r="TOW241" s="237"/>
      <c r="TOX241" s="237"/>
      <c r="TOY241" s="237"/>
      <c r="TOZ241" s="237"/>
      <c r="TPA241" s="237"/>
      <c r="TPB241" s="237"/>
      <c r="TPC241" s="237"/>
      <c r="TPD241" s="237"/>
      <c r="TPE241" s="237"/>
      <c r="TPF241" s="237"/>
      <c r="TPG241" s="237"/>
      <c r="TPH241" s="237"/>
      <c r="TPI241" s="237"/>
      <c r="TPJ241" s="237"/>
      <c r="TPK241" s="237"/>
      <c r="TPL241" s="237"/>
      <c r="TPM241" s="237"/>
      <c r="TPN241" s="237"/>
      <c r="TPO241" s="237"/>
      <c r="TPP241" s="237"/>
      <c r="TPQ241" s="237"/>
      <c r="TPR241" s="237"/>
      <c r="TPS241" s="237"/>
      <c r="TPT241" s="237"/>
      <c r="TPU241" s="237"/>
      <c r="TPV241" s="237"/>
      <c r="TPW241" s="237"/>
      <c r="TPX241" s="237"/>
      <c r="TPY241" s="237"/>
      <c r="TPZ241" s="237"/>
      <c r="TQA241" s="237"/>
      <c r="TQB241" s="237"/>
      <c r="TQC241" s="237"/>
      <c r="TQD241" s="237"/>
      <c r="TQE241" s="237"/>
      <c r="TQF241" s="237"/>
      <c r="TQG241" s="237"/>
      <c r="TQH241" s="237"/>
      <c r="TQI241" s="237"/>
      <c r="TQJ241" s="237"/>
      <c r="TQK241" s="237"/>
      <c r="TQL241" s="237"/>
      <c r="TQM241" s="237"/>
      <c r="TQN241" s="237"/>
      <c r="TQO241" s="237"/>
      <c r="TQP241" s="237"/>
      <c r="TQQ241" s="237"/>
      <c r="TQR241" s="237"/>
      <c r="TQS241" s="237"/>
      <c r="TQT241" s="237"/>
      <c r="TQU241" s="237"/>
      <c r="TQV241" s="237"/>
      <c r="TQW241" s="237"/>
      <c r="TQX241" s="237"/>
      <c r="TQY241" s="237"/>
      <c r="TQZ241" s="237"/>
      <c r="TRA241" s="237"/>
      <c r="TRB241" s="237"/>
      <c r="TRC241" s="237"/>
      <c r="TRD241" s="237"/>
      <c r="TRE241" s="237"/>
      <c r="TRF241" s="237"/>
      <c r="TRG241" s="237"/>
      <c r="TRH241" s="237"/>
      <c r="TRI241" s="237"/>
      <c r="TRJ241" s="237"/>
      <c r="TRK241" s="237"/>
      <c r="TRL241" s="237"/>
      <c r="TRM241" s="237"/>
      <c r="TRN241" s="237"/>
      <c r="TRO241" s="237"/>
      <c r="TRP241" s="237"/>
      <c r="TRQ241" s="237"/>
      <c r="TRR241" s="237"/>
      <c r="TRS241" s="237"/>
      <c r="TRT241" s="237"/>
      <c r="TRU241" s="237"/>
      <c r="TRV241" s="237"/>
      <c r="TRW241" s="237"/>
      <c r="TRX241" s="237"/>
      <c r="TRY241" s="237"/>
      <c r="TRZ241" s="237"/>
      <c r="TSA241" s="237"/>
      <c r="TSB241" s="237"/>
      <c r="TSC241" s="237"/>
      <c r="TSD241" s="237"/>
      <c r="TSE241" s="237"/>
      <c r="TSF241" s="237"/>
      <c r="TSG241" s="237"/>
      <c r="TSH241" s="237"/>
      <c r="TSI241" s="237"/>
      <c r="TSJ241" s="237"/>
      <c r="TSK241" s="237"/>
      <c r="TSL241" s="237"/>
      <c r="TSM241" s="237"/>
      <c r="TSN241" s="237"/>
      <c r="TSO241" s="237"/>
      <c r="TSP241" s="237"/>
      <c r="TSQ241" s="237"/>
      <c r="TSR241" s="237"/>
      <c r="TSS241" s="237"/>
      <c r="TST241" s="237"/>
      <c r="TSU241" s="237"/>
      <c r="TSV241" s="237"/>
      <c r="TSW241" s="237"/>
      <c r="TSX241" s="237"/>
      <c r="TSY241" s="237"/>
      <c r="TSZ241" s="237"/>
      <c r="TTA241" s="237"/>
      <c r="TTB241" s="237"/>
      <c r="TTC241" s="237"/>
      <c r="TTD241" s="237"/>
      <c r="TTE241" s="237"/>
      <c r="TTF241" s="237"/>
      <c r="TTG241" s="237"/>
      <c r="TTH241" s="237"/>
      <c r="TTI241" s="237"/>
      <c r="TTJ241" s="237"/>
      <c r="TTK241" s="237"/>
      <c r="TTL241" s="237"/>
      <c r="TTM241" s="237"/>
      <c r="TTN241" s="237"/>
      <c r="TTO241" s="237"/>
      <c r="TTP241" s="237"/>
      <c r="TTQ241" s="237"/>
      <c r="TTR241" s="237"/>
      <c r="TTS241" s="237"/>
      <c r="TTT241" s="237"/>
      <c r="TTU241" s="237"/>
      <c r="TTV241" s="237"/>
      <c r="TTW241" s="237"/>
      <c r="TTX241" s="237"/>
      <c r="TTY241" s="237"/>
      <c r="TTZ241" s="237"/>
      <c r="TUA241" s="237"/>
      <c r="TUB241" s="237"/>
      <c r="TUC241" s="237"/>
      <c r="TUD241" s="237"/>
      <c r="TUE241" s="237"/>
      <c r="TUF241" s="237"/>
      <c r="TUG241" s="237"/>
      <c r="TUH241" s="237"/>
      <c r="TUI241" s="237"/>
      <c r="TUJ241" s="237"/>
      <c r="TUK241" s="237"/>
      <c r="TUL241" s="237"/>
      <c r="TUM241" s="237"/>
      <c r="TUN241" s="237"/>
      <c r="TUO241" s="237"/>
      <c r="TUP241" s="237"/>
      <c r="TUQ241" s="237"/>
      <c r="TUR241" s="237"/>
      <c r="TUS241" s="237"/>
      <c r="TUT241" s="237"/>
      <c r="TUU241" s="237"/>
      <c r="TUV241" s="237"/>
      <c r="TUW241" s="237"/>
      <c r="TUX241" s="237"/>
      <c r="TUY241" s="237"/>
      <c r="TUZ241" s="237"/>
      <c r="TVA241" s="237"/>
      <c r="TVB241" s="237"/>
      <c r="TVC241" s="237"/>
      <c r="TVD241" s="237"/>
      <c r="TVE241" s="237"/>
      <c r="TVF241" s="237"/>
      <c r="TVG241" s="237"/>
      <c r="TVH241" s="237"/>
      <c r="TVI241" s="237"/>
      <c r="TVJ241" s="237"/>
      <c r="TVK241" s="237"/>
      <c r="TVL241" s="237"/>
      <c r="TVM241" s="237"/>
      <c r="TVN241" s="237"/>
      <c r="TVO241" s="237"/>
      <c r="TVP241" s="237"/>
      <c r="TVQ241" s="237"/>
      <c r="TVR241" s="237"/>
      <c r="TVS241" s="237"/>
      <c r="TVT241" s="237"/>
      <c r="TVU241" s="237"/>
      <c r="TVV241" s="237"/>
      <c r="TVW241" s="237"/>
      <c r="TVX241" s="237"/>
      <c r="TVY241" s="237"/>
      <c r="TVZ241" s="237"/>
      <c r="TWA241" s="237"/>
      <c r="TWB241" s="237"/>
      <c r="TWC241" s="237"/>
      <c r="TWD241" s="237"/>
      <c r="TWE241" s="237"/>
      <c r="TWF241" s="237"/>
      <c r="TWG241" s="237"/>
      <c r="TWH241" s="237"/>
      <c r="TWI241" s="237"/>
      <c r="TWJ241" s="237"/>
      <c r="TWK241" s="237"/>
      <c r="TWL241" s="237"/>
      <c r="TWM241" s="237"/>
      <c r="TWN241" s="237"/>
      <c r="TWO241" s="237"/>
      <c r="TWP241" s="237"/>
      <c r="TWQ241" s="237"/>
      <c r="TWR241" s="237"/>
      <c r="TWS241" s="237"/>
      <c r="TWT241" s="237"/>
      <c r="TWU241" s="237"/>
      <c r="TWV241" s="237"/>
      <c r="TWW241" s="237"/>
      <c r="TWX241" s="237"/>
      <c r="TWY241" s="237"/>
      <c r="TWZ241" s="237"/>
      <c r="TXA241" s="237"/>
      <c r="TXB241" s="237"/>
      <c r="TXC241" s="237"/>
      <c r="TXD241" s="237"/>
      <c r="TXE241" s="237"/>
      <c r="TXF241" s="237"/>
      <c r="TXG241" s="237"/>
      <c r="TXH241" s="237"/>
      <c r="TXI241" s="237"/>
      <c r="TXJ241" s="237"/>
      <c r="TXK241" s="237"/>
      <c r="TXL241" s="237"/>
      <c r="TXM241" s="237"/>
      <c r="TXN241" s="237"/>
      <c r="TXO241" s="237"/>
      <c r="TXP241" s="237"/>
      <c r="TXQ241" s="237"/>
      <c r="TXR241" s="237"/>
      <c r="TXS241" s="237"/>
      <c r="TXT241" s="237"/>
      <c r="TXU241" s="237"/>
      <c r="TXV241" s="237"/>
      <c r="TXW241" s="237"/>
      <c r="TXX241" s="237"/>
      <c r="TXY241" s="237"/>
      <c r="TXZ241" s="237"/>
      <c r="TYA241" s="237"/>
      <c r="TYB241" s="237"/>
      <c r="TYC241" s="237"/>
      <c r="TYD241" s="237"/>
      <c r="TYE241" s="237"/>
      <c r="TYF241" s="237"/>
      <c r="TYG241" s="237"/>
      <c r="TYH241" s="237"/>
      <c r="TYI241" s="237"/>
      <c r="TYJ241" s="237"/>
      <c r="TYK241" s="237"/>
      <c r="TYL241" s="237"/>
      <c r="TYM241" s="237"/>
      <c r="TYN241" s="237"/>
      <c r="TYO241" s="237"/>
      <c r="TYP241" s="237"/>
      <c r="TYQ241" s="237"/>
      <c r="TYR241" s="237"/>
      <c r="TYS241" s="237"/>
      <c r="TYT241" s="237"/>
      <c r="TYU241" s="237"/>
      <c r="TYV241" s="237"/>
      <c r="TYW241" s="237"/>
      <c r="TYX241" s="237"/>
      <c r="TYY241" s="237"/>
      <c r="TYZ241" s="237"/>
      <c r="TZA241" s="237"/>
      <c r="TZB241" s="237"/>
      <c r="TZC241" s="237"/>
      <c r="TZD241" s="237"/>
      <c r="TZE241" s="237"/>
      <c r="TZF241" s="237"/>
      <c r="TZG241" s="237"/>
      <c r="TZH241" s="237"/>
      <c r="TZI241" s="237"/>
      <c r="TZJ241" s="237"/>
      <c r="TZK241" s="237"/>
      <c r="TZL241" s="237"/>
      <c r="TZM241" s="237"/>
      <c r="TZN241" s="237"/>
      <c r="TZO241" s="237"/>
      <c r="TZP241" s="237"/>
      <c r="TZQ241" s="237"/>
      <c r="TZR241" s="237"/>
      <c r="TZS241" s="237"/>
      <c r="TZT241" s="237"/>
      <c r="TZU241" s="237"/>
      <c r="TZV241" s="237"/>
      <c r="TZW241" s="237"/>
      <c r="TZX241" s="237"/>
      <c r="TZY241" s="237"/>
      <c r="TZZ241" s="237"/>
      <c r="UAA241" s="237"/>
      <c r="UAB241" s="237"/>
      <c r="UAC241" s="237"/>
      <c r="UAD241" s="237"/>
      <c r="UAE241" s="237"/>
      <c r="UAF241" s="237"/>
      <c r="UAG241" s="237"/>
      <c r="UAH241" s="237"/>
      <c r="UAI241" s="237"/>
      <c r="UAJ241" s="237"/>
      <c r="UAK241" s="237"/>
      <c r="UAL241" s="237"/>
      <c r="UAM241" s="237"/>
      <c r="UAN241" s="237"/>
      <c r="UAO241" s="237"/>
      <c r="UAP241" s="237"/>
      <c r="UAQ241" s="237"/>
      <c r="UAR241" s="237"/>
      <c r="UAS241" s="237"/>
      <c r="UAT241" s="237"/>
      <c r="UAU241" s="237"/>
      <c r="UAV241" s="237"/>
      <c r="UAW241" s="237"/>
      <c r="UAX241" s="237"/>
      <c r="UAY241" s="237"/>
      <c r="UAZ241" s="237"/>
      <c r="UBA241" s="237"/>
      <c r="UBB241" s="237"/>
      <c r="UBC241" s="237"/>
      <c r="UBD241" s="237"/>
      <c r="UBE241" s="237"/>
      <c r="UBF241" s="237"/>
      <c r="UBG241" s="237"/>
      <c r="UBH241" s="237"/>
      <c r="UBI241" s="237"/>
      <c r="UBJ241" s="237"/>
      <c r="UBK241" s="237"/>
      <c r="UBL241" s="237"/>
      <c r="UBM241" s="237"/>
      <c r="UBN241" s="237"/>
      <c r="UBO241" s="237"/>
      <c r="UBP241" s="237"/>
      <c r="UBQ241" s="237"/>
      <c r="UBR241" s="237"/>
      <c r="UBS241" s="237"/>
      <c r="UBT241" s="237"/>
      <c r="UBU241" s="237"/>
      <c r="UBV241" s="237"/>
      <c r="UBW241" s="237"/>
      <c r="UBX241" s="237"/>
      <c r="UBY241" s="237"/>
      <c r="UBZ241" s="237"/>
      <c r="UCA241" s="237"/>
      <c r="UCB241" s="237"/>
      <c r="UCC241" s="237"/>
      <c r="UCD241" s="237"/>
      <c r="UCE241" s="237"/>
      <c r="UCF241" s="237"/>
      <c r="UCG241" s="237"/>
      <c r="UCH241" s="237"/>
      <c r="UCI241" s="237"/>
      <c r="UCJ241" s="237"/>
      <c r="UCK241" s="237"/>
      <c r="UCL241" s="237"/>
      <c r="UCM241" s="237"/>
      <c r="UCN241" s="237"/>
      <c r="UCO241" s="237"/>
      <c r="UCP241" s="237"/>
      <c r="UCQ241" s="237"/>
      <c r="UCR241" s="237"/>
      <c r="UCS241" s="237"/>
      <c r="UCT241" s="237"/>
      <c r="UCU241" s="237"/>
      <c r="UCV241" s="237"/>
      <c r="UCW241" s="237"/>
      <c r="UCX241" s="237"/>
      <c r="UCY241" s="237"/>
      <c r="UCZ241" s="237"/>
      <c r="UDA241" s="237"/>
      <c r="UDB241" s="237"/>
      <c r="UDC241" s="237"/>
      <c r="UDD241" s="237"/>
      <c r="UDE241" s="237"/>
      <c r="UDF241" s="237"/>
      <c r="UDG241" s="237"/>
      <c r="UDH241" s="237"/>
      <c r="UDI241" s="237"/>
      <c r="UDJ241" s="237"/>
      <c r="UDK241" s="237"/>
      <c r="UDL241" s="237"/>
      <c r="UDM241" s="237"/>
      <c r="UDN241" s="237"/>
      <c r="UDO241" s="237"/>
      <c r="UDP241" s="237"/>
      <c r="UDQ241" s="237"/>
      <c r="UDR241" s="237"/>
      <c r="UDS241" s="237"/>
      <c r="UDT241" s="237"/>
      <c r="UDU241" s="237"/>
      <c r="UDV241" s="237"/>
      <c r="UDW241" s="237"/>
      <c r="UDX241" s="237"/>
      <c r="UDY241" s="237"/>
      <c r="UDZ241" s="237"/>
      <c r="UEA241" s="237"/>
      <c r="UEB241" s="237"/>
      <c r="UEC241" s="237"/>
      <c r="UED241" s="237"/>
      <c r="UEE241" s="237"/>
      <c r="UEF241" s="237"/>
      <c r="UEG241" s="237"/>
      <c r="UEH241" s="237"/>
      <c r="UEI241" s="237"/>
      <c r="UEJ241" s="237"/>
      <c r="UEK241" s="237"/>
      <c r="UEL241" s="237"/>
      <c r="UEM241" s="237"/>
      <c r="UEN241" s="237"/>
      <c r="UEO241" s="237"/>
      <c r="UEP241" s="237"/>
      <c r="UEQ241" s="237"/>
      <c r="UER241" s="237"/>
      <c r="UES241" s="237"/>
      <c r="UET241" s="237"/>
      <c r="UEU241" s="237"/>
      <c r="UEV241" s="237"/>
      <c r="UEW241" s="237"/>
      <c r="UEX241" s="237"/>
      <c r="UEY241" s="237"/>
      <c r="UEZ241" s="237"/>
      <c r="UFA241" s="237"/>
      <c r="UFB241" s="237"/>
      <c r="UFC241" s="237"/>
      <c r="UFD241" s="237"/>
      <c r="UFE241" s="237"/>
      <c r="UFF241" s="237"/>
      <c r="UFG241" s="237"/>
      <c r="UFH241" s="237"/>
      <c r="UFI241" s="237"/>
      <c r="UFJ241" s="237"/>
      <c r="UFK241" s="237"/>
      <c r="UFL241" s="237"/>
      <c r="UFM241" s="237"/>
      <c r="UFN241" s="237"/>
      <c r="UFO241" s="237"/>
      <c r="UFP241" s="237"/>
      <c r="UFQ241" s="237"/>
      <c r="UFR241" s="237"/>
      <c r="UFS241" s="237"/>
      <c r="UFT241" s="237"/>
      <c r="UFU241" s="237"/>
      <c r="UFV241" s="237"/>
      <c r="UFW241" s="237"/>
      <c r="UFX241" s="237"/>
      <c r="UFY241" s="237"/>
      <c r="UFZ241" s="237"/>
      <c r="UGA241" s="237"/>
      <c r="UGB241" s="237"/>
      <c r="UGC241" s="237"/>
      <c r="UGD241" s="237"/>
      <c r="UGE241" s="237"/>
      <c r="UGF241" s="237"/>
      <c r="UGG241" s="237"/>
      <c r="UGH241" s="237"/>
      <c r="UGI241" s="237"/>
      <c r="UGJ241" s="237"/>
      <c r="UGK241" s="237"/>
      <c r="UGL241" s="237"/>
      <c r="UGM241" s="237"/>
      <c r="UGN241" s="237"/>
      <c r="UGO241" s="237"/>
      <c r="UGP241" s="237"/>
      <c r="UGQ241" s="237"/>
      <c r="UGR241" s="237"/>
      <c r="UGS241" s="237"/>
      <c r="UGT241" s="237"/>
      <c r="UGU241" s="237"/>
      <c r="UGV241" s="237"/>
      <c r="UGW241" s="237"/>
      <c r="UGX241" s="237"/>
      <c r="UGY241" s="237"/>
      <c r="UGZ241" s="237"/>
      <c r="UHA241" s="237"/>
      <c r="UHB241" s="237"/>
      <c r="UHC241" s="237"/>
      <c r="UHD241" s="237"/>
      <c r="UHE241" s="237"/>
      <c r="UHF241" s="237"/>
      <c r="UHG241" s="237"/>
      <c r="UHH241" s="237"/>
      <c r="UHI241" s="237"/>
      <c r="UHJ241" s="237"/>
      <c r="UHK241" s="237"/>
      <c r="UHL241" s="237"/>
      <c r="UHM241" s="237"/>
      <c r="UHN241" s="237"/>
      <c r="UHO241" s="237"/>
      <c r="UHP241" s="237"/>
      <c r="UHQ241" s="237"/>
      <c r="UHR241" s="237"/>
      <c r="UHS241" s="237"/>
      <c r="UHT241" s="237"/>
      <c r="UHU241" s="237"/>
      <c r="UHV241" s="237"/>
      <c r="UHW241" s="237"/>
      <c r="UHX241" s="237"/>
      <c r="UHY241" s="237"/>
      <c r="UHZ241" s="237"/>
      <c r="UIA241" s="237"/>
      <c r="UIB241" s="237"/>
      <c r="UIC241" s="237"/>
      <c r="UID241" s="237"/>
      <c r="UIE241" s="237"/>
      <c r="UIF241" s="237"/>
      <c r="UIG241" s="237"/>
      <c r="UIH241" s="237"/>
      <c r="UII241" s="237"/>
      <c r="UIJ241" s="237"/>
      <c r="UIK241" s="237"/>
      <c r="UIL241" s="237"/>
      <c r="UIM241" s="237"/>
      <c r="UIN241" s="237"/>
      <c r="UIO241" s="237"/>
      <c r="UIP241" s="237"/>
      <c r="UIQ241" s="237"/>
      <c r="UIR241" s="237"/>
      <c r="UIS241" s="237"/>
      <c r="UIT241" s="237"/>
      <c r="UIU241" s="237"/>
      <c r="UIV241" s="237"/>
      <c r="UIW241" s="237"/>
      <c r="UIX241" s="237"/>
      <c r="UIY241" s="237"/>
      <c r="UIZ241" s="237"/>
      <c r="UJA241" s="237"/>
      <c r="UJB241" s="237"/>
      <c r="UJC241" s="237"/>
      <c r="UJD241" s="237"/>
      <c r="UJE241" s="237"/>
      <c r="UJF241" s="237"/>
      <c r="UJG241" s="237"/>
      <c r="UJH241" s="237"/>
      <c r="UJI241" s="237"/>
      <c r="UJJ241" s="237"/>
      <c r="UJK241" s="237"/>
      <c r="UJL241" s="237"/>
      <c r="UJM241" s="237"/>
      <c r="UJN241" s="237"/>
      <c r="UJO241" s="237"/>
      <c r="UJP241" s="237"/>
      <c r="UJQ241" s="237"/>
      <c r="UJR241" s="237"/>
      <c r="UJS241" s="237"/>
      <c r="UJT241" s="237"/>
      <c r="UJU241" s="237"/>
      <c r="UJV241" s="237"/>
      <c r="UJW241" s="237"/>
      <c r="UJX241" s="237"/>
      <c r="UJY241" s="237"/>
      <c r="UJZ241" s="237"/>
      <c r="UKA241" s="237"/>
      <c r="UKB241" s="237"/>
      <c r="UKC241" s="237"/>
      <c r="UKD241" s="237"/>
      <c r="UKE241" s="237"/>
      <c r="UKF241" s="237"/>
      <c r="UKG241" s="237"/>
      <c r="UKH241" s="237"/>
      <c r="UKI241" s="237"/>
      <c r="UKJ241" s="237"/>
      <c r="UKK241" s="237"/>
      <c r="UKL241" s="237"/>
      <c r="UKM241" s="237"/>
      <c r="UKN241" s="237"/>
      <c r="UKO241" s="237"/>
      <c r="UKP241" s="237"/>
      <c r="UKQ241" s="237"/>
      <c r="UKR241" s="237"/>
      <c r="UKS241" s="237"/>
      <c r="UKT241" s="237"/>
      <c r="UKU241" s="237"/>
      <c r="UKV241" s="237"/>
      <c r="UKW241" s="237"/>
      <c r="UKX241" s="237"/>
      <c r="UKY241" s="237"/>
      <c r="UKZ241" s="237"/>
      <c r="ULA241" s="237"/>
      <c r="ULB241" s="237"/>
      <c r="ULC241" s="237"/>
      <c r="ULD241" s="237"/>
      <c r="ULE241" s="237"/>
      <c r="ULF241" s="237"/>
      <c r="ULG241" s="237"/>
      <c r="ULH241" s="237"/>
      <c r="ULI241" s="237"/>
      <c r="ULJ241" s="237"/>
      <c r="ULK241" s="237"/>
      <c r="ULL241" s="237"/>
      <c r="ULM241" s="237"/>
      <c r="ULN241" s="237"/>
      <c r="ULO241" s="237"/>
      <c r="ULP241" s="237"/>
      <c r="ULQ241" s="237"/>
      <c r="ULR241" s="237"/>
      <c r="ULS241" s="237"/>
      <c r="ULT241" s="237"/>
      <c r="ULU241" s="237"/>
      <c r="ULV241" s="237"/>
      <c r="ULW241" s="237"/>
      <c r="ULX241" s="237"/>
      <c r="ULY241" s="237"/>
      <c r="ULZ241" s="237"/>
      <c r="UMA241" s="237"/>
      <c r="UMB241" s="237"/>
      <c r="UMC241" s="237"/>
      <c r="UMD241" s="237"/>
      <c r="UME241" s="237"/>
      <c r="UMF241" s="237"/>
      <c r="UMG241" s="237"/>
      <c r="UMH241" s="237"/>
      <c r="UMI241" s="237"/>
      <c r="UMJ241" s="237"/>
      <c r="UMK241" s="237"/>
      <c r="UML241" s="237"/>
      <c r="UMM241" s="237"/>
      <c r="UMN241" s="237"/>
      <c r="UMO241" s="237"/>
      <c r="UMP241" s="237"/>
      <c r="UMQ241" s="237"/>
      <c r="UMR241" s="237"/>
      <c r="UMS241" s="237"/>
      <c r="UMT241" s="237"/>
      <c r="UMU241" s="237"/>
      <c r="UMV241" s="237"/>
      <c r="UMW241" s="237"/>
      <c r="UMX241" s="237"/>
      <c r="UMY241" s="237"/>
      <c r="UMZ241" s="237"/>
      <c r="UNA241" s="237"/>
      <c r="UNB241" s="237"/>
      <c r="UNC241" s="237"/>
      <c r="UND241" s="237"/>
      <c r="UNE241" s="237"/>
      <c r="UNF241" s="237"/>
      <c r="UNG241" s="237"/>
      <c r="UNH241" s="237"/>
      <c r="UNI241" s="237"/>
      <c r="UNJ241" s="237"/>
      <c r="UNK241" s="237"/>
      <c r="UNL241" s="237"/>
      <c r="UNM241" s="237"/>
      <c r="UNN241" s="237"/>
      <c r="UNO241" s="237"/>
      <c r="UNP241" s="237"/>
      <c r="UNQ241" s="237"/>
      <c r="UNR241" s="237"/>
      <c r="UNS241" s="237"/>
      <c r="UNT241" s="237"/>
      <c r="UNU241" s="237"/>
      <c r="UNV241" s="237"/>
      <c r="UNW241" s="237"/>
      <c r="UNX241" s="237"/>
      <c r="UNY241" s="237"/>
      <c r="UNZ241" s="237"/>
      <c r="UOA241" s="237"/>
      <c r="UOB241" s="237"/>
      <c r="UOC241" s="237"/>
      <c r="UOD241" s="237"/>
      <c r="UOE241" s="237"/>
      <c r="UOF241" s="237"/>
      <c r="UOG241" s="237"/>
      <c r="UOH241" s="237"/>
      <c r="UOI241" s="237"/>
      <c r="UOJ241" s="237"/>
      <c r="UOK241" s="237"/>
      <c r="UOL241" s="237"/>
      <c r="UOM241" s="237"/>
      <c r="UON241" s="237"/>
      <c r="UOO241" s="237"/>
      <c r="UOP241" s="237"/>
      <c r="UOQ241" s="237"/>
      <c r="UOR241" s="237"/>
      <c r="UOS241" s="237"/>
      <c r="UOT241" s="237"/>
      <c r="UOU241" s="237"/>
      <c r="UOV241" s="237"/>
      <c r="UOW241" s="237"/>
      <c r="UOX241" s="237"/>
      <c r="UOY241" s="237"/>
      <c r="UOZ241" s="237"/>
      <c r="UPA241" s="237"/>
      <c r="UPB241" s="237"/>
      <c r="UPC241" s="237"/>
      <c r="UPD241" s="237"/>
      <c r="UPE241" s="237"/>
      <c r="UPF241" s="237"/>
      <c r="UPG241" s="237"/>
      <c r="UPH241" s="237"/>
      <c r="UPI241" s="237"/>
      <c r="UPJ241" s="237"/>
      <c r="UPK241" s="237"/>
      <c r="UPL241" s="237"/>
      <c r="UPM241" s="237"/>
      <c r="UPN241" s="237"/>
      <c r="UPO241" s="237"/>
      <c r="UPP241" s="237"/>
      <c r="UPQ241" s="237"/>
      <c r="UPR241" s="237"/>
      <c r="UPS241" s="237"/>
      <c r="UPT241" s="237"/>
      <c r="UPU241" s="237"/>
      <c r="UPV241" s="237"/>
      <c r="UPW241" s="237"/>
      <c r="UPX241" s="237"/>
      <c r="UPY241" s="237"/>
      <c r="UPZ241" s="237"/>
      <c r="UQA241" s="237"/>
      <c r="UQB241" s="237"/>
      <c r="UQC241" s="237"/>
      <c r="UQD241" s="237"/>
      <c r="UQE241" s="237"/>
      <c r="UQF241" s="237"/>
      <c r="UQG241" s="237"/>
      <c r="UQH241" s="237"/>
      <c r="UQI241" s="237"/>
      <c r="UQJ241" s="237"/>
      <c r="UQK241" s="237"/>
      <c r="UQL241" s="237"/>
      <c r="UQM241" s="237"/>
      <c r="UQN241" s="237"/>
      <c r="UQO241" s="237"/>
      <c r="UQP241" s="237"/>
      <c r="UQQ241" s="237"/>
      <c r="UQR241" s="237"/>
      <c r="UQS241" s="237"/>
      <c r="UQT241" s="237"/>
      <c r="UQU241" s="237"/>
      <c r="UQV241" s="237"/>
      <c r="UQW241" s="237"/>
      <c r="UQX241" s="237"/>
      <c r="UQY241" s="237"/>
      <c r="UQZ241" s="237"/>
      <c r="URA241" s="237"/>
      <c r="URB241" s="237"/>
      <c r="URC241" s="237"/>
      <c r="URD241" s="237"/>
      <c r="URE241" s="237"/>
      <c r="URF241" s="237"/>
      <c r="URG241" s="237"/>
      <c r="URH241" s="237"/>
      <c r="URI241" s="237"/>
      <c r="URJ241" s="237"/>
      <c r="URK241" s="237"/>
      <c r="URL241" s="237"/>
      <c r="URM241" s="237"/>
      <c r="URN241" s="237"/>
      <c r="URO241" s="237"/>
      <c r="URP241" s="237"/>
      <c r="URQ241" s="237"/>
      <c r="URR241" s="237"/>
      <c r="URS241" s="237"/>
      <c r="URT241" s="237"/>
      <c r="URU241" s="237"/>
      <c r="URV241" s="237"/>
      <c r="URW241" s="237"/>
      <c r="URX241" s="237"/>
      <c r="URY241" s="237"/>
      <c r="URZ241" s="237"/>
      <c r="USA241" s="237"/>
      <c r="USB241" s="237"/>
      <c r="USC241" s="237"/>
      <c r="USD241" s="237"/>
      <c r="USE241" s="237"/>
      <c r="USF241" s="237"/>
      <c r="USG241" s="237"/>
      <c r="USH241" s="237"/>
      <c r="USI241" s="237"/>
      <c r="USJ241" s="237"/>
      <c r="USK241" s="237"/>
      <c r="USL241" s="237"/>
      <c r="USM241" s="237"/>
      <c r="USN241" s="237"/>
      <c r="USO241" s="237"/>
      <c r="USP241" s="237"/>
      <c r="USQ241" s="237"/>
      <c r="USR241" s="237"/>
      <c r="USS241" s="237"/>
      <c r="UST241" s="237"/>
      <c r="USU241" s="237"/>
      <c r="USV241" s="237"/>
      <c r="USW241" s="237"/>
      <c r="USX241" s="237"/>
      <c r="USY241" s="237"/>
      <c r="USZ241" s="237"/>
      <c r="UTA241" s="237"/>
      <c r="UTB241" s="237"/>
      <c r="UTC241" s="237"/>
      <c r="UTD241" s="237"/>
      <c r="UTE241" s="237"/>
      <c r="UTF241" s="237"/>
      <c r="UTG241" s="237"/>
      <c r="UTH241" s="237"/>
      <c r="UTI241" s="237"/>
      <c r="UTJ241" s="237"/>
      <c r="UTK241" s="237"/>
      <c r="UTL241" s="237"/>
      <c r="UTM241" s="237"/>
      <c r="UTN241" s="237"/>
      <c r="UTO241" s="237"/>
      <c r="UTP241" s="237"/>
      <c r="UTQ241" s="237"/>
      <c r="UTR241" s="237"/>
      <c r="UTS241" s="237"/>
      <c r="UTT241" s="237"/>
      <c r="UTU241" s="237"/>
      <c r="UTV241" s="237"/>
      <c r="UTW241" s="237"/>
      <c r="UTX241" s="237"/>
      <c r="UTY241" s="237"/>
      <c r="UTZ241" s="237"/>
      <c r="UUA241" s="237"/>
      <c r="UUB241" s="237"/>
      <c r="UUC241" s="237"/>
      <c r="UUD241" s="237"/>
      <c r="UUE241" s="237"/>
      <c r="UUF241" s="237"/>
      <c r="UUG241" s="237"/>
      <c r="UUH241" s="237"/>
      <c r="UUI241" s="237"/>
      <c r="UUJ241" s="237"/>
      <c r="UUK241" s="237"/>
      <c r="UUL241" s="237"/>
      <c r="UUM241" s="237"/>
      <c r="UUN241" s="237"/>
      <c r="UUO241" s="237"/>
      <c r="UUP241" s="237"/>
      <c r="UUQ241" s="237"/>
      <c r="UUR241" s="237"/>
      <c r="UUS241" s="237"/>
      <c r="UUT241" s="237"/>
      <c r="UUU241" s="237"/>
      <c r="UUV241" s="237"/>
      <c r="UUW241" s="237"/>
      <c r="UUX241" s="237"/>
      <c r="UUY241" s="237"/>
      <c r="UUZ241" s="237"/>
      <c r="UVA241" s="237"/>
      <c r="UVB241" s="237"/>
      <c r="UVC241" s="237"/>
      <c r="UVD241" s="237"/>
      <c r="UVE241" s="237"/>
      <c r="UVF241" s="237"/>
      <c r="UVG241" s="237"/>
      <c r="UVH241" s="237"/>
      <c r="UVI241" s="237"/>
      <c r="UVJ241" s="237"/>
      <c r="UVK241" s="237"/>
      <c r="UVL241" s="237"/>
      <c r="UVM241" s="237"/>
      <c r="UVN241" s="237"/>
      <c r="UVO241" s="237"/>
      <c r="UVP241" s="237"/>
      <c r="UVQ241" s="237"/>
      <c r="UVR241" s="237"/>
      <c r="UVS241" s="237"/>
      <c r="UVT241" s="237"/>
      <c r="UVU241" s="237"/>
      <c r="UVV241" s="237"/>
      <c r="UVW241" s="237"/>
      <c r="UVX241" s="237"/>
      <c r="UVY241" s="237"/>
      <c r="UVZ241" s="237"/>
      <c r="UWA241" s="237"/>
      <c r="UWB241" s="237"/>
      <c r="UWC241" s="237"/>
      <c r="UWD241" s="237"/>
      <c r="UWE241" s="237"/>
      <c r="UWF241" s="237"/>
      <c r="UWG241" s="237"/>
      <c r="UWH241" s="237"/>
      <c r="UWI241" s="237"/>
      <c r="UWJ241" s="237"/>
      <c r="UWK241" s="237"/>
      <c r="UWL241" s="237"/>
      <c r="UWM241" s="237"/>
      <c r="UWN241" s="237"/>
      <c r="UWO241" s="237"/>
      <c r="UWP241" s="237"/>
      <c r="UWQ241" s="237"/>
      <c r="UWR241" s="237"/>
      <c r="UWS241" s="237"/>
      <c r="UWT241" s="237"/>
      <c r="UWU241" s="237"/>
      <c r="UWV241" s="237"/>
      <c r="UWW241" s="237"/>
      <c r="UWX241" s="237"/>
      <c r="UWY241" s="237"/>
      <c r="UWZ241" s="237"/>
      <c r="UXA241" s="237"/>
      <c r="UXB241" s="237"/>
      <c r="UXC241" s="237"/>
      <c r="UXD241" s="237"/>
      <c r="UXE241" s="237"/>
      <c r="UXF241" s="237"/>
      <c r="UXG241" s="237"/>
      <c r="UXH241" s="237"/>
      <c r="UXI241" s="237"/>
      <c r="UXJ241" s="237"/>
      <c r="UXK241" s="237"/>
      <c r="UXL241" s="237"/>
      <c r="UXM241" s="237"/>
      <c r="UXN241" s="237"/>
      <c r="UXO241" s="237"/>
      <c r="UXP241" s="237"/>
      <c r="UXQ241" s="237"/>
      <c r="UXR241" s="237"/>
      <c r="UXS241" s="237"/>
      <c r="UXT241" s="237"/>
      <c r="UXU241" s="237"/>
      <c r="UXV241" s="237"/>
      <c r="UXW241" s="237"/>
      <c r="UXX241" s="237"/>
      <c r="UXY241" s="237"/>
      <c r="UXZ241" s="237"/>
      <c r="UYA241" s="237"/>
      <c r="UYB241" s="237"/>
      <c r="UYC241" s="237"/>
      <c r="UYD241" s="237"/>
      <c r="UYE241" s="237"/>
      <c r="UYF241" s="237"/>
      <c r="UYG241" s="237"/>
      <c r="UYH241" s="237"/>
      <c r="UYI241" s="237"/>
      <c r="UYJ241" s="237"/>
      <c r="UYK241" s="237"/>
      <c r="UYL241" s="237"/>
      <c r="UYM241" s="237"/>
      <c r="UYN241" s="237"/>
      <c r="UYO241" s="237"/>
      <c r="UYP241" s="237"/>
      <c r="UYQ241" s="237"/>
      <c r="UYR241" s="237"/>
      <c r="UYS241" s="237"/>
      <c r="UYT241" s="237"/>
      <c r="UYU241" s="237"/>
      <c r="UYV241" s="237"/>
      <c r="UYW241" s="237"/>
      <c r="UYX241" s="237"/>
      <c r="UYY241" s="237"/>
      <c r="UYZ241" s="237"/>
      <c r="UZA241" s="237"/>
      <c r="UZB241" s="237"/>
      <c r="UZC241" s="237"/>
      <c r="UZD241" s="237"/>
      <c r="UZE241" s="237"/>
      <c r="UZF241" s="237"/>
      <c r="UZG241" s="237"/>
      <c r="UZH241" s="237"/>
      <c r="UZI241" s="237"/>
      <c r="UZJ241" s="237"/>
      <c r="UZK241" s="237"/>
      <c r="UZL241" s="237"/>
      <c r="UZM241" s="237"/>
      <c r="UZN241" s="237"/>
      <c r="UZO241" s="237"/>
      <c r="UZP241" s="237"/>
      <c r="UZQ241" s="237"/>
      <c r="UZR241" s="237"/>
      <c r="UZS241" s="237"/>
      <c r="UZT241" s="237"/>
      <c r="UZU241" s="237"/>
      <c r="UZV241" s="237"/>
      <c r="UZW241" s="237"/>
      <c r="UZX241" s="237"/>
      <c r="UZY241" s="237"/>
      <c r="UZZ241" s="237"/>
      <c r="VAA241" s="237"/>
      <c r="VAB241" s="237"/>
      <c r="VAC241" s="237"/>
      <c r="VAD241" s="237"/>
      <c r="VAE241" s="237"/>
      <c r="VAF241" s="237"/>
      <c r="VAG241" s="237"/>
      <c r="VAH241" s="237"/>
      <c r="VAI241" s="237"/>
      <c r="VAJ241" s="237"/>
      <c r="VAK241" s="237"/>
      <c r="VAL241" s="237"/>
      <c r="VAM241" s="237"/>
      <c r="VAN241" s="237"/>
      <c r="VAO241" s="237"/>
      <c r="VAP241" s="237"/>
      <c r="VAQ241" s="237"/>
      <c r="VAR241" s="237"/>
      <c r="VAS241" s="237"/>
      <c r="VAT241" s="237"/>
      <c r="VAU241" s="237"/>
      <c r="VAV241" s="237"/>
      <c r="VAW241" s="237"/>
      <c r="VAX241" s="237"/>
      <c r="VAY241" s="237"/>
      <c r="VAZ241" s="237"/>
      <c r="VBA241" s="237"/>
      <c r="VBB241" s="237"/>
      <c r="VBC241" s="237"/>
      <c r="VBD241" s="237"/>
      <c r="VBE241" s="237"/>
      <c r="VBF241" s="237"/>
      <c r="VBG241" s="237"/>
      <c r="VBH241" s="237"/>
      <c r="VBI241" s="237"/>
      <c r="VBJ241" s="237"/>
      <c r="VBK241" s="237"/>
      <c r="VBL241" s="237"/>
      <c r="VBM241" s="237"/>
      <c r="VBN241" s="237"/>
      <c r="VBO241" s="237"/>
      <c r="VBP241" s="237"/>
      <c r="VBQ241" s="237"/>
      <c r="VBR241" s="237"/>
      <c r="VBS241" s="237"/>
      <c r="VBT241" s="237"/>
      <c r="VBU241" s="237"/>
      <c r="VBV241" s="237"/>
      <c r="VBW241" s="237"/>
      <c r="VBX241" s="237"/>
      <c r="VBY241" s="237"/>
      <c r="VBZ241" s="237"/>
      <c r="VCA241" s="237"/>
      <c r="VCB241" s="237"/>
      <c r="VCC241" s="237"/>
      <c r="VCD241" s="237"/>
      <c r="VCE241" s="237"/>
      <c r="VCF241" s="237"/>
      <c r="VCG241" s="237"/>
      <c r="VCH241" s="237"/>
      <c r="VCI241" s="237"/>
      <c r="VCJ241" s="237"/>
      <c r="VCK241" s="237"/>
      <c r="VCL241" s="237"/>
      <c r="VCM241" s="237"/>
      <c r="VCN241" s="237"/>
      <c r="VCO241" s="237"/>
      <c r="VCP241" s="237"/>
      <c r="VCQ241" s="237"/>
      <c r="VCR241" s="237"/>
      <c r="VCS241" s="237"/>
      <c r="VCT241" s="237"/>
      <c r="VCU241" s="237"/>
      <c r="VCV241" s="237"/>
      <c r="VCW241" s="237"/>
      <c r="VCX241" s="237"/>
      <c r="VCY241" s="237"/>
      <c r="VCZ241" s="237"/>
      <c r="VDA241" s="237"/>
      <c r="VDB241" s="237"/>
      <c r="VDC241" s="237"/>
      <c r="VDD241" s="237"/>
      <c r="VDE241" s="237"/>
      <c r="VDF241" s="237"/>
      <c r="VDG241" s="237"/>
      <c r="VDH241" s="237"/>
      <c r="VDI241" s="237"/>
      <c r="VDJ241" s="237"/>
      <c r="VDK241" s="237"/>
      <c r="VDL241" s="237"/>
      <c r="VDM241" s="237"/>
      <c r="VDN241" s="237"/>
      <c r="VDO241" s="237"/>
      <c r="VDP241" s="237"/>
      <c r="VDQ241" s="237"/>
      <c r="VDR241" s="237"/>
      <c r="VDS241" s="237"/>
      <c r="VDT241" s="237"/>
      <c r="VDU241" s="237"/>
      <c r="VDV241" s="237"/>
      <c r="VDW241" s="237"/>
      <c r="VDX241" s="237"/>
      <c r="VDY241" s="237"/>
      <c r="VDZ241" s="237"/>
      <c r="VEA241" s="237"/>
      <c r="VEB241" s="237"/>
      <c r="VEC241" s="237"/>
      <c r="VED241" s="237"/>
      <c r="VEE241" s="237"/>
      <c r="VEF241" s="237"/>
      <c r="VEG241" s="237"/>
      <c r="VEH241" s="237"/>
      <c r="VEI241" s="237"/>
      <c r="VEJ241" s="237"/>
      <c r="VEK241" s="237"/>
      <c r="VEL241" s="237"/>
      <c r="VEM241" s="237"/>
      <c r="VEN241" s="237"/>
      <c r="VEO241" s="237"/>
      <c r="VEP241" s="237"/>
      <c r="VEQ241" s="237"/>
      <c r="VER241" s="237"/>
      <c r="VES241" s="237"/>
      <c r="VET241" s="237"/>
      <c r="VEU241" s="237"/>
      <c r="VEV241" s="237"/>
      <c r="VEW241" s="237"/>
      <c r="VEX241" s="237"/>
      <c r="VEY241" s="237"/>
      <c r="VEZ241" s="237"/>
      <c r="VFA241" s="237"/>
      <c r="VFB241" s="237"/>
      <c r="VFC241" s="237"/>
      <c r="VFD241" s="237"/>
      <c r="VFE241" s="237"/>
      <c r="VFF241" s="237"/>
      <c r="VFG241" s="237"/>
      <c r="VFH241" s="237"/>
      <c r="VFI241" s="237"/>
      <c r="VFJ241" s="237"/>
      <c r="VFK241" s="237"/>
      <c r="VFL241" s="237"/>
      <c r="VFM241" s="237"/>
      <c r="VFN241" s="237"/>
      <c r="VFO241" s="237"/>
      <c r="VFP241" s="237"/>
      <c r="VFQ241" s="237"/>
      <c r="VFR241" s="237"/>
      <c r="VFS241" s="237"/>
      <c r="VFT241" s="237"/>
      <c r="VFU241" s="237"/>
      <c r="VFV241" s="237"/>
      <c r="VFW241" s="237"/>
      <c r="VFX241" s="237"/>
      <c r="VFY241" s="237"/>
      <c r="VFZ241" s="237"/>
      <c r="VGA241" s="237"/>
      <c r="VGB241" s="237"/>
      <c r="VGC241" s="237"/>
      <c r="VGD241" s="237"/>
      <c r="VGE241" s="237"/>
      <c r="VGF241" s="237"/>
      <c r="VGG241" s="237"/>
      <c r="VGH241" s="237"/>
      <c r="VGI241" s="237"/>
      <c r="VGJ241" s="237"/>
      <c r="VGK241" s="237"/>
      <c r="VGL241" s="237"/>
      <c r="VGM241" s="237"/>
      <c r="VGN241" s="237"/>
      <c r="VGO241" s="237"/>
      <c r="VGP241" s="237"/>
      <c r="VGQ241" s="237"/>
      <c r="VGR241" s="237"/>
      <c r="VGS241" s="237"/>
      <c r="VGT241" s="237"/>
      <c r="VGU241" s="237"/>
      <c r="VGV241" s="237"/>
      <c r="VGW241" s="237"/>
      <c r="VGX241" s="237"/>
      <c r="VGY241" s="237"/>
      <c r="VGZ241" s="237"/>
      <c r="VHA241" s="237"/>
      <c r="VHB241" s="237"/>
      <c r="VHC241" s="237"/>
      <c r="VHD241" s="237"/>
      <c r="VHE241" s="237"/>
      <c r="VHF241" s="237"/>
      <c r="VHG241" s="237"/>
      <c r="VHH241" s="237"/>
      <c r="VHI241" s="237"/>
      <c r="VHJ241" s="237"/>
      <c r="VHK241" s="237"/>
      <c r="VHL241" s="237"/>
      <c r="VHM241" s="237"/>
      <c r="VHN241" s="237"/>
      <c r="VHO241" s="237"/>
      <c r="VHP241" s="237"/>
      <c r="VHQ241" s="237"/>
      <c r="VHR241" s="237"/>
      <c r="VHS241" s="237"/>
      <c r="VHT241" s="237"/>
      <c r="VHU241" s="237"/>
      <c r="VHV241" s="237"/>
      <c r="VHW241" s="237"/>
      <c r="VHX241" s="237"/>
      <c r="VHY241" s="237"/>
      <c r="VHZ241" s="237"/>
      <c r="VIA241" s="237"/>
      <c r="VIB241" s="237"/>
      <c r="VIC241" s="237"/>
      <c r="VID241" s="237"/>
      <c r="VIE241" s="237"/>
      <c r="VIF241" s="237"/>
      <c r="VIG241" s="237"/>
      <c r="VIH241" s="237"/>
      <c r="VII241" s="237"/>
      <c r="VIJ241" s="237"/>
      <c r="VIK241" s="237"/>
      <c r="VIL241" s="237"/>
      <c r="VIM241" s="237"/>
      <c r="VIN241" s="237"/>
      <c r="VIO241" s="237"/>
      <c r="VIP241" s="237"/>
      <c r="VIQ241" s="237"/>
      <c r="VIR241" s="237"/>
      <c r="VIS241" s="237"/>
      <c r="VIT241" s="237"/>
      <c r="VIU241" s="237"/>
      <c r="VIV241" s="237"/>
      <c r="VIW241" s="237"/>
      <c r="VIX241" s="237"/>
      <c r="VIY241" s="237"/>
      <c r="VIZ241" s="237"/>
      <c r="VJA241" s="237"/>
      <c r="VJB241" s="237"/>
      <c r="VJC241" s="237"/>
      <c r="VJD241" s="237"/>
      <c r="VJE241" s="237"/>
      <c r="VJF241" s="237"/>
      <c r="VJG241" s="237"/>
      <c r="VJH241" s="237"/>
      <c r="VJI241" s="237"/>
      <c r="VJJ241" s="237"/>
      <c r="VJK241" s="237"/>
      <c r="VJL241" s="237"/>
      <c r="VJM241" s="237"/>
      <c r="VJN241" s="237"/>
      <c r="VJO241" s="237"/>
      <c r="VJP241" s="237"/>
      <c r="VJQ241" s="237"/>
      <c r="VJR241" s="237"/>
      <c r="VJS241" s="237"/>
      <c r="VJT241" s="237"/>
      <c r="VJU241" s="237"/>
      <c r="VJV241" s="237"/>
      <c r="VJW241" s="237"/>
      <c r="VJX241" s="237"/>
      <c r="VJY241" s="237"/>
      <c r="VJZ241" s="237"/>
      <c r="VKA241" s="237"/>
      <c r="VKB241" s="237"/>
      <c r="VKC241" s="237"/>
      <c r="VKD241" s="237"/>
      <c r="VKE241" s="237"/>
      <c r="VKF241" s="237"/>
      <c r="VKG241" s="237"/>
      <c r="VKH241" s="237"/>
      <c r="VKI241" s="237"/>
      <c r="VKJ241" s="237"/>
      <c r="VKK241" s="237"/>
      <c r="VKL241" s="237"/>
      <c r="VKM241" s="237"/>
      <c r="VKN241" s="237"/>
      <c r="VKO241" s="237"/>
      <c r="VKP241" s="237"/>
      <c r="VKQ241" s="237"/>
      <c r="VKR241" s="237"/>
      <c r="VKS241" s="237"/>
      <c r="VKT241" s="237"/>
      <c r="VKU241" s="237"/>
      <c r="VKV241" s="237"/>
      <c r="VKW241" s="237"/>
      <c r="VKX241" s="237"/>
      <c r="VKY241" s="237"/>
      <c r="VKZ241" s="237"/>
      <c r="VLA241" s="237"/>
      <c r="VLB241" s="237"/>
      <c r="VLC241" s="237"/>
      <c r="VLD241" s="237"/>
      <c r="VLE241" s="237"/>
      <c r="VLF241" s="237"/>
      <c r="VLG241" s="237"/>
      <c r="VLH241" s="237"/>
      <c r="VLI241" s="237"/>
      <c r="VLJ241" s="237"/>
      <c r="VLK241" s="237"/>
      <c r="VLL241" s="237"/>
      <c r="VLM241" s="237"/>
      <c r="VLN241" s="237"/>
      <c r="VLO241" s="237"/>
      <c r="VLP241" s="237"/>
      <c r="VLQ241" s="237"/>
      <c r="VLR241" s="237"/>
      <c r="VLS241" s="237"/>
      <c r="VLT241" s="237"/>
      <c r="VLU241" s="237"/>
      <c r="VLV241" s="237"/>
      <c r="VLW241" s="237"/>
      <c r="VLX241" s="237"/>
      <c r="VLY241" s="237"/>
      <c r="VLZ241" s="237"/>
      <c r="VMA241" s="237"/>
      <c r="VMB241" s="237"/>
      <c r="VMC241" s="237"/>
      <c r="VMD241" s="237"/>
      <c r="VME241" s="237"/>
      <c r="VMF241" s="237"/>
      <c r="VMG241" s="237"/>
      <c r="VMH241" s="237"/>
      <c r="VMI241" s="237"/>
      <c r="VMJ241" s="237"/>
      <c r="VMK241" s="237"/>
      <c r="VML241" s="237"/>
      <c r="VMM241" s="237"/>
      <c r="VMN241" s="237"/>
      <c r="VMO241" s="237"/>
      <c r="VMP241" s="237"/>
      <c r="VMQ241" s="237"/>
      <c r="VMR241" s="237"/>
      <c r="VMS241" s="237"/>
      <c r="VMT241" s="237"/>
      <c r="VMU241" s="237"/>
      <c r="VMV241" s="237"/>
      <c r="VMW241" s="237"/>
      <c r="VMX241" s="237"/>
      <c r="VMY241" s="237"/>
      <c r="VMZ241" s="237"/>
      <c r="VNA241" s="237"/>
      <c r="VNB241" s="237"/>
      <c r="VNC241" s="237"/>
      <c r="VND241" s="237"/>
      <c r="VNE241" s="237"/>
      <c r="VNF241" s="237"/>
      <c r="VNG241" s="237"/>
      <c r="VNH241" s="237"/>
      <c r="VNI241" s="237"/>
      <c r="VNJ241" s="237"/>
      <c r="VNK241" s="237"/>
      <c r="VNL241" s="237"/>
      <c r="VNM241" s="237"/>
      <c r="VNN241" s="237"/>
      <c r="VNO241" s="237"/>
      <c r="VNP241" s="237"/>
      <c r="VNQ241" s="237"/>
      <c r="VNR241" s="237"/>
      <c r="VNS241" s="237"/>
      <c r="VNT241" s="237"/>
      <c r="VNU241" s="237"/>
      <c r="VNV241" s="237"/>
      <c r="VNW241" s="237"/>
      <c r="VNX241" s="237"/>
      <c r="VNY241" s="237"/>
      <c r="VNZ241" s="237"/>
      <c r="VOA241" s="237"/>
      <c r="VOB241" s="237"/>
      <c r="VOC241" s="237"/>
      <c r="VOD241" s="237"/>
      <c r="VOE241" s="237"/>
      <c r="VOF241" s="237"/>
      <c r="VOG241" s="237"/>
      <c r="VOH241" s="237"/>
      <c r="VOI241" s="237"/>
      <c r="VOJ241" s="237"/>
      <c r="VOK241" s="237"/>
      <c r="VOL241" s="237"/>
      <c r="VOM241" s="237"/>
      <c r="VON241" s="237"/>
      <c r="VOO241" s="237"/>
      <c r="VOP241" s="237"/>
      <c r="VOQ241" s="237"/>
      <c r="VOR241" s="237"/>
      <c r="VOS241" s="237"/>
      <c r="VOT241" s="237"/>
      <c r="VOU241" s="237"/>
      <c r="VOV241" s="237"/>
      <c r="VOW241" s="237"/>
      <c r="VOX241" s="237"/>
      <c r="VOY241" s="237"/>
      <c r="VOZ241" s="237"/>
      <c r="VPA241" s="237"/>
      <c r="VPB241" s="237"/>
      <c r="VPC241" s="237"/>
      <c r="VPD241" s="237"/>
      <c r="VPE241" s="237"/>
      <c r="VPF241" s="237"/>
      <c r="VPG241" s="237"/>
      <c r="VPH241" s="237"/>
      <c r="VPI241" s="237"/>
      <c r="VPJ241" s="237"/>
      <c r="VPK241" s="237"/>
      <c r="VPL241" s="237"/>
      <c r="VPM241" s="237"/>
      <c r="VPN241" s="237"/>
      <c r="VPO241" s="237"/>
      <c r="VPP241" s="237"/>
      <c r="VPQ241" s="237"/>
      <c r="VPR241" s="237"/>
      <c r="VPS241" s="237"/>
      <c r="VPT241" s="237"/>
      <c r="VPU241" s="237"/>
      <c r="VPV241" s="237"/>
      <c r="VPW241" s="237"/>
      <c r="VPX241" s="237"/>
      <c r="VPY241" s="237"/>
      <c r="VPZ241" s="237"/>
      <c r="VQA241" s="237"/>
      <c r="VQB241" s="237"/>
      <c r="VQC241" s="237"/>
      <c r="VQD241" s="237"/>
      <c r="VQE241" s="237"/>
      <c r="VQF241" s="237"/>
      <c r="VQG241" s="237"/>
      <c r="VQH241" s="237"/>
      <c r="VQI241" s="237"/>
      <c r="VQJ241" s="237"/>
      <c r="VQK241" s="237"/>
      <c r="VQL241" s="237"/>
      <c r="VQM241" s="237"/>
      <c r="VQN241" s="237"/>
      <c r="VQO241" s="237"/>
      <c r="VQP241" s="237"/>
      <c r="VQQ241" s="237"/>
      <c r="VQR241" s="237"/>
      <c r="VQS241" s="237"/>
      <c r="VQT241" s="237"/>
      <c r="VQU241" s="237"/>
      <c r="VQV241" s="237"/>
      <c r="VQW241" s="237"/>
      <c r="VQX241" s="237"/>
      <c r="VQY241" s="237"/>
      <c r="VQZ241" s="237"/>
      <c r="VRA241" s="237"/>
      <c r="VRB241" s="237"/>
      <c r="VRC241" s="237"/>
      <c r="VRD241" s="237"/>
      <c r="VRE241" s="237"/>
      <c r="VRF241" s="237"/>
      <c r="VRG241" s="237"/>
      <c r="VRH241" s="237"/>
      <c r="VRI241" s="237"/>
      <c r="VRJ241" s="237"/>
      <c r="VRK241" s="237"/>
      <c r="VRL241" s="237"/>
      <c r="VRM241" s="237"/>
      <c r="VRN241" s="237"/>
      <c r="VRO241" s="237"/>
      <c r="VRP241" s="237"/>
      <c r="VRQ241" s="237"/>
      <c r="VRR241" s="237"/>
      <c r="VRS241" s="237"/>
      <c r="VRT241" s="237"/>
      <c r="VRU241" s="237"/>
      <c r="VRV241" s="237"/>
      <c r="VRW241" s="237"/>
      <c r="VRX241" s="237"/>
      <c r="VRY241" s="237"/>
      <c r="VRZ241" s="237"/>
      <c r="VSA241" s="237"/>
      <c r="VSB241" s="237"/>
      <c r="VSC241" s="237"/>
      <c r="VSD241" s="237"/>
      <c r="VSE241" s="237"/>
      <c r="VSF241" s="237"/>
      <c r="VSG241" s="237"/>
      <c r="VSH241" s="237"/>
      <c r="VSI241" s="237"/>
      <c r="VSJ241" s="237"/>
      <c r="VSK241" s="237"/>
      <c r="VSL241" s="237"/>
      <c r="VSM241" s="237"/>
      <c r="VSN241" s="237"/>
      <c r="VSO241" s="237"/>
      <c r="VSP241" s="237"/>
      <c r="VSQ241" s="237"/>
      <c r="VSR241" s="237"/>
      <c r="VSS241" s="237"/>
      <c r="VST241" s="237"/>
      <c r="VSU241" s="237"/>
      <c r="VSV241" s="237"/>
      <c r="VSW241" s="237"/>
      <c r="VSX241" s="237"/>
      <c r="VSY241" s="237"/>
      <c r="VSZ241" s="237"/>
      <c r="VTA241" s="237"/>
      <c r="VTB241" s="237"/>
      <c r="VTC241" s="237"/>
      <c r="VTD241" s="237"/>
      <c r="VTE241" s="237"/>
      <c r="VTF241" s="237"/>
      <c r="VTG241" s="237"/>
      <c r="VTH241" s="237"/>
      <c r="VTI241" s="237"/>
      <c r="VTJ241" s="237"/>
      <c r="VTK241" s="237"/>
      <c r="VTL241" s="237"/>
      <c r="VTM241" s="237"/>
      <c r="VTN241" s="237"/>
      <c r="VTO241" s="237"/>
      <c r="VTP241" s="237"/>
      <c r="VTQ241" s="237"/>
      <c r="VTR241" s="237"/>
      <c r="VTS241" s="237"/>
      <c r="VTT241" s="237"/>
      <c r="VTU241" s="237"/>
      <c r="VTV241" s="237"/>
      <c r="VTW241" s="237"/>
      <c r="VTX241" s="237"/>
      <c r="VTY241" s="237"/>
      <c r="VTZ241" s="237"/>
      <c r="VUA241" s="237"/>
      <c r="VUB241" s="237"/>
      <c r="VUC241" s="237"/>
      <c r="VUD241" s="237"/>
      <c r="VUE241" s="237"/>
      <c r="VUF241" s="237"/>
      <c r="VUG241" s="237"/>
      <c r="VUH241" s="237"/>
      <c r="VUI241" s="237"/>
      <c r="VUJ241" s="237"/>
      <c r="VUK241" s="237"/>
      <c r="VUL241" s="237"/>
      <c r="VUM241" s="237"/>
      <c r="VUN241" s="237"/>
      <c r="VUO241" s="237"/>
      <c r="VUP241" s="237"/>
      <c r="VUQ241" s="237"/>
      <c r="VUR241" s="237"/>
      <c r="VUS241" s="237"/>
      <c r="VUT241" s="237"/>
      <c r="VUU241" s="237"/>
      <c r="VUV241" s="237"/>
      <c r="VUW241" s="237"/>
      <c r="VUX241" s="237"/>
      <c r="VUY241" s="237"/>
      <c r="VUZ241" s="237"/>
      <c r="VVA241" s="237"/>
      <c r="VVB241" s="237"/>
      <c r="VVC241" s="237"/>
      <c r="VVD241" s="237"/>
      <c r="VVE241" s="237"/>
      <c r="VVF241" s="237"/>
      <c r="VVG241" s="237"/>
      <c r="VVH241" s="237"/>
      <c r="VVI241" s="237"/>
      <c r="VVJ241" s="237"/>
      <c r="VVK241" s="237"/>
      <c r="VVL241" s="237"/>
      <c r="VVM241" s="237"/>
      <c r="VVN241" s="237"/>
      <c r="VVO241" s="237"/>
      <c r="VVP241" s="237"/>
      <c r="VVQ241" s="237"/>
      <c r="VVR241" s="237"/>
      <c r="VVS241" s="237"/>
      <c r="VVT241" s="237"/>
      <c r="VVU241" s="237"/>
      <c r="VVV241" s="237"/>
      <c r="VVW241" s="237"/>
      <c r="VVX241" s="237"/>
      <c r="VVY241" s="237"/>
      <c r="VVZ241" s="237"/>
      <c r="VWA241" s="237"/>
      <c r="VWB241" s="237"/>
      <c r="VWC241" s="237"/>
      <c r="VWD241" s="237"/>
      <c r="VWE241" s="237"/>
      <c r="VWF241" s="237"/>
      <c r="VWG241" s="237"/>
      <c r="VWH241" s="237"/>
      <c r="VWI241" s="237"/>
      <c r="VWJ241" s="237"/>
      <c r="VWK241" s="237"/>
      <c r="VWL241" s="237"/>
      <c r="VWM241" s="237"/>
      <c r="VWN241" s="237"/>
      <c r="VWO241" s="237"/>
      <c r="VWP241" s="237"/>
      <c r="VWQ241" s="237"/>
      <c r="VWR241" s="237"/>
      <c r="VWS241" s="237"/>
      <c r="VWT241" s="237"/>
      <c r="VWU241" s="237"/>
      <c r="VWV241" s="237"/>
      <c r="VWW241" s="237"/>
      <c r="VWX241" s="237"/>
      <c r="VWY241" s="237"/>
      <c r="VWZ241" s="237"/>
      <c r="VXA241" s="237"/>
      <c r="VXB241" s="237"/>
      <c r="VXC241" s="237"/>
      <c r="VXD241" s="237"/>
      <c r="VXE241" s="237"/>
      <c r="VXF241" s="237"/>
      <c r="VXG241" s="237"/>
      <c r="VXH241" s="237"/>
      <c r="VXI241" s="237"/>
      <c r="VXJ241" s="237"/>
      <c r="VXK241" s="237"/>
      <c r="VXL241" s="237"/>
      <c r="VXM241" s="237"/>
      <c r="VXN241" s="237"/>
      <c r="VXO241" s="237"/>
      <c r="VXP241" s="237"/>
      <c r="VXQ241" s="237"/>
      <c r="VXR241" s="237"/>
      <c r="VXS241" s="237"/>
      <c r="VXT241" s="237"/>
      <c r="VXU241" s="237"/>
      <c r="VXV241" s="237"/>
      <c r="VXW241" s="237"/>
      <c r="VXX241" s="237"/>
      <c r="VXY241" s="237"/>
      <c r="VXZ241" s="237"/>
      <c r="VYA241" s="237"/>
      <c r="VYB241" s="237"/>
      <c r="VYC241" s="237"/>
      <c r="VYD241" s="237"/>
      <c r="VYE241" s="237"/>
      <c r="VYF241" s="237"/>
      <c r="VYG241" s="237"/>
      <c r="VYH241" s="237"/>
      <c r="VYI241" s="237"/>
      <c r="VYJ241" s="237"/>
      <c r="VYK241" s="237"/>
      <c r="VYL241" s="237"/>
      <c r="VYM241" s="237"/>
      <c r="VYN241" s="237"/>
      <c r="VYO241" s="237"/>
      <c r="VYP241" s="237"/>
      <c r="VYQ241" s="237"/>
      <c r="VYR241" s="237"/>
      <c r="VYS241" s="237"/>
      <c r="VYT241" s="237"/>
      <c r="VYU241" s="237"/>
      <c r="VYV241" s="237"/>
      <c r="VYW241" s="237"/>
      <c r="VYX241" s="237"/>
      <c r="VYY241" s="237"/>
      <c r="VYZ241" s="237"/>
      <c r="VZA241" s="237"/>
      <c r="VZB241" s="237"/>
      <c r="VZC241" s="237"/>
      <c r="VZD241" s="237"/>
      <c r="VZE241" s="237"/>
      <c r="VZF241" s="237"/>
      <c r="VZG241" s="237"/>
      <c r="VZH241" s="237"/>
      <c r="VZI241" s="237"/>
      <c r="VZJ241" s="237"/>
      <c r="VZK241" s="237"/>
      <c r="VZL241" s="237"/>
      <c r="VZM241" s="237"/>
      <c r="VZN241" s="237"/>
      <c r="VZO241" s="237"/>
      <c r="VZP241" s="237"/>
      <c r="VZQ241" s="237"/>
      <c r="VZR241" s="237"/>
      <c r="VZS241" s="237"/>
      <c r="VZT241" s="237"/>
      <c r="VZU241" s="237"/>
      <c r="VZV241" s="237"/>
      <c r="VZW241" s="237"/>
      <c r="VZX241" s="237"/>
      <c r="VZY241" s="237"/>
      <c r="VZZ241" s="237"/>
      <c r="WAA241" s="237"/>
      <c r="WAB241" s="237"/>
      <c r="WAC241" s="237"/>
      <c r="WAD241" s="237"/>
      <c r="WAE241" s="237"/>
      <c r="WAF241" s="237"/>
      <c r="WAG241" s="237"/>
      <c r="WAH241" s="237"/>
      <c r="WAI241" s="237"/>
      <c r="WAJ241" s="237"/>
      <c r="WAK241" s="237"/>
      <c r="WAL241" s="237"/>
      <c r="WAM241" s="237"/>
      <c r="WAN241" s="237"/>
      <c r="WAO241" s="237"/>
      <c r="WAP241" s="237"/>
      <c r="WAQ241" s="237"/>
      <c r="WAR241" s="237"/>
      <c r="WAS241" s="237"/>
      <c r="WAT241" s="237"/>
      <c r="WAU241" s="237"/>
      <c r="WAV241" s="237"/>
      <c r="WAW241" s="237"/>
      <c r="WAX241" s="237"/>
      <c r="WAY241" s="237"/>
      <c r="WAZ241" s="237"/>
      <c r="WBA241" s="237"/>
      <c r="WBB241" s="237"/>
      <c r="WBC241" s="237"/>
      <c r="WBD241" s="237"/>
      <c r="WBE241" s="237"/>
      <c r="WBF241" s="237"/>
      <c r="WBG241" s="237"/>
      <c r="WBH241" s="237"/>
      <c r="WBI241" s="237"/>
      <c r="WBJ241" s="237"/>
      <c r="WBK241" s="237"/>
      <c r="WBL241" s="237"/>
      <c r="WBM241" s="237"/>
      <c r="WBN241" s="237"/>
      <c r="WBO241" s="237"/>
      <c r="WBP241" s="237"/>
      <c r="WBQ241" s="237"/>
      <c r="WBR241" s="237"/>
      <c r="WBS241" s="237"/>
      <c r="WBT241" s="237"/>
      <c r="WBU241" s="237"/>
      <c r="WBV241" s="237"/>
      <c r="WBW241" s="237"/>
      <c r="WBX241" s="237"/>
      <c r="WBY241" s="237"/>
      <c r="WBZ241" s="237"/>
      <c r="WCA241" s="237"/>
      <c r="WCB241" s="237"/>
      <c r="WCC241" s="237"/>
      <c r="WCD241" s="237"/>
      <c r="WCE241" s="237"/>
      <c r="WCF241" s="237"/>
      <c r="WCG241" s="237"/>
      <c r="WCH241" s="237"/>
      <c r="WCI241" s="237"/>
      <c r="WCJ241" s="237"/>
      <c r="WCK241" s="237"/>
      <c r="WCL241" s="237"/>
      <c r="WCM241" s="237"/>
      <c r="WCN241" s="237"/>
      <c r="WCO241" s="237"/>
      <c r="WCP241" s="237"/>
      <c r="WCQ241" s="237"/>
      <c r="WCR241" s="237"/>
      <c r="WCS241" s="237"/>
      <c r="WCT241" s="237"/>
      <c r="WCU241" s="237"/>
      <c r="WCV241" s="237"/>
      <c r="WCW241" s="237"/>
      <c r="WCX241" s="237"/>
      <c r="WCY241" s="237"/>
      <c r="WCZ241" s="237"/>
      <c r="WDA241" s="237"/>
      <c r="WDB241" s="237"/>
      <c r="WDC241" s="237"/>
      <c r="WDD241" s="237"/>
      <c r="WDE241" s="237"/>
      <c r="WDF241" s="237"/>
      <c r="WDG241" s="237"/>
      <c r="WDH241" s="237"/>
      <c r="WDI241" s="237"/>
      <c r="WDJ241" s="237"/>
      <c r="WDK241" s="237"/>
      <c r="WDL241" s="237"/>
      <c r="WDM241" s="237"/>
      <c r="WDN241" s="237"/>
      <c r="WDO241" s="237"/>
      <c r="WDP241" s="237"/>
      <c r="WDQ241" s="237"/>
      <c r="WDR241" s="237"/>
      <c r="WDS241" s="237"/>
      <c r="WDT241" s="237"/>
      <c r="WDU241" s="237"/>
      <c r="WDV241" s="237"/>
      <c r="WDW241" s="237"/>
      <c r="WDX241" s="237"/>
      <c r="WDY241" s="237"/>
      <c r="WDZ241" s="237"/>
      <c r="WEA241" s="237"/>
      <c r="WEB241" s="237"/>
      <c r="WEC241" s="237"/>
      <c r="WED241" s="237"/>
      <c r="WEE241" s="237"/>
      <c r="WEF241" s="237"/>
      <c r="WEG241" s="237"/>
      <c r="WEH241" s="237"/>
      <c r="WEI241" s="237"/>
      <c r="WEJ241" s="237"/>
      <c r="WEK241" s="237"/>
      <c r="WEL241" s="237"/>
      <c r="WEM241" s="237"/>
      <c r="WEN241" s="237"/>
      <c r="WEO241" s="237"/>
      <c r="WEP241" s="237"/>
      <c r="WEQ241" s="237"/>
      <c r="WER241" s="237"/>
      <c r="WES241" s="237"/>
      <c r="WET241" s="237"/>
      <c r="WEU241" s="237"/>
      <c r="WEV241" s="237"/>
      <c r="WEW241" s="237"/>
      <c r="WEX241" s="237"/>
      <c r="WEY241" s="237"/>
      <c r="WEZ241" s="237"/>
      <c r="WFA241" s="237"/>
      <c r="WFB241" s="237"/>
      <c r="WFC241" s="237"/>
      <c r="WFD241" s="237"/>
      <c r="WFE241" s="237"/>
      <c r="WFF241" s="237"/>
      <c r="WFG241" s="237"/>
      <c r="WFH241" s="237"/>
      <c r="WFI241" s="237"/>
      <c r="WFJ241" s="237"/>
      <c r="WFK241" s="237"/>
      <c r="WFL241" s="237"/>
      <c r="WFM241" s="237"/>
      <c r="WFN241" s="237"/>
      <c r="WFO241" s="237"/>
      <c r="WFP241" s="237"/>
      <c r="WFQ241" s="237"/>
      <c r="WFR241" s="237"/>
      <c r="WFS241" s="237"/>
      <c r="WFT241" s="237"/>
      <c r="WFU241" s="237"/>
      <c r="WFV241" s="237"/>
      <c r="WFW241" s="237"/>
      <c r="WFX241" s="237"/>
      <c r="WFY241" s="237"/>
      <c r="WFZ241" s="237"/>
      <c r="WGA241" s="237"/>
      <c r="WGB241" s="237"/>
      <c r="WGC241" s="237"/>
      <c r="WGD241" s="237"/>
      <c r="WGE241" s="237"/>
      <c r="WGF241" s="237"/>
      <c r="WGG241" s="237"/>
      <c r="WGH241" s="237"/>
      <c r="WGI241" s="237"/>
      <c r="WGJ241" s="237"/>
      <c r="WGK241" s="237"/>
      <c r="WGL241" s="237"/>
      <c r="WGM241" s="237"/>
      <c r="WGN241" s="237"/>
      <c r="WGO241" s="237"/>
      <c r="WGP241" s="237"/>
      <c r="WGQ241" s="237"/>
      <c r="WGR241" s="237"/>
      <c r="WGS241" s="237"/>
      <c r="WGT241" s="237"/>
      <c r="WGU241" s="237"/>
      <c r="WGV241" s="237"/>
      <c r="WGW241" s="237"/>
      <c r="WGX241" s="237"/>
      <c r="WGY241" s="237"/>
      <c r="WGZ241" s="237"/>
      <c r="WHA241" s="237"/>
      <c r="WHB241" s="237"/>
      <c r="WHC241" s="237"/>
      <c r="WHD241" s="237"/>
      <c r="WHE241" s="237"/>
      <c r="WHF241" s="237"/>
      <c r="WHG241" s="237"/>
      <c r="WHH241" s="237"/>
      <c r="WHI241" s="237"/>
      <c r="WHJ241" s="237"/>
      <c r="WHK241" s="237"/>
      <c r="WHL241" s="237"/>
      <c r="WHM241" s="237"/>
      <c r="WHN241" s="237"/>
      <c r="WHO241" s="237"/>
      <c r="WHP241" s="237"/>
      <c r="WHQ241" s="237"/>
      <c r="WHR241" s="237"/>
      <c r="WHS241" s="237"/>
      <c r="WHT241" s="237"/>
      <c r="WHU241" s="237"/>
      <c r="WHV241" s="237"/>
      <c r="WHW241" s="237"/>
      <c r="WHX241" s="237"/>
      <c r="WHY241" s="237"/>
      <c r="WHZ241" s="237"/>
      <c r="WIA241" s="237"/>
      <c r="WIB241" s="237"/>
      <c r="WIC241" s="237"/>
      <c r="WID241" s="237"/>
      <c r="WIE241" s="237"/>
      <c r="WIF241" s="237"/>
      <c r="WIG241" s="237"/>
      <c r="WIH241" s="237"/>
      <c r="WII241" s="237"/>
      <c r="WIJ241" s="237"/>
      <c r="WIK241" s="237"/>
      <c r="WIL241" s="237"/>
      <c r="WIM241" s="237"/>
      <c r="WIN241" s="237"/>
      <c r="WIO241" s="237"/>
      <c r="WIP241" s="237"/>
      <c r="WIQ241" s="237"/>
      <c r="WIR241" s="237"/>
      <c r="WIS241" s="237"/>
      <c r="WIT241" s="237"/>
      <c r="WIU241" s="237"/>
      <c r="WIV241" s="237"/>
      <c r="WIW241" s="237"/>
      <c r="WIX241" s="237"/>
      <c r="WIY241" s="237"/>
      <c r="WIZ241" s="237"/>
      <c r="WJA241" s="237"/>
      <c r="WJB241" s="237"/>
      <c r="WJC241" s="237"/>
      <c r="WJD241" s="237"/>
      <c r="WJE241" s="237"/>
      <c r="WJF241" s="237"/>
      <c r="WJG241" s="237"/>
      <c r="WJH241" s="237"/>
      <c r="WJI241" s="237"/>
      <c r="WJJ241" s="237"/>
      <c r="WJK241" s="237"/>
      <c r="WJL241" s="237"/>
      <c r="WJM241" s="237"/>
      <c r="WJN241" s="237"/>
      <c r="WJO241" s="237"/>
      <c r="WJP241" s="237"/>
      <c r="WJQ241" s="237"/>
      <c r="WJR241" s="237"/>
      <c r="WJS241" s="237"/>
      <c r="WJT241" s="237"/>
      <c r="WJU241" s="237"/>
      <c r="WJV241" s="237"/>
      <c r="WJW241" s="237"/>
      <c r="WJX241" s="237"/>
      <c r="WJY241" s="237"/>
      <c r="WJZ241" s="237"/>
      <c r="WKA241" s="237"/>
      <c r="WKB241" s="237"/>
      <c r="WKC241" s="237"/>
      <c r="WKD241" s="237"/>
      <c r="WKE241" s="237"/>
      <c r="WKF241" s="237"/>
      <c r="WKG241" s="237"/>
      <c r="WKH241" s="237"/>
      <c r="WKI241" s="237"/>
      <c r="WKJ241" s="237"/>
      <c r="WKK241" s="237"/>
      <c r="WKL241" s="237"/>
      <c r="WKM241" s="237"/>
      <c r="WKN241" s="237"/>
      <c r="WKO241" s="237"/>
      <c r="WKP241" s="237"/>
      <c r="WKQ241" s="237"/>
      <c r="WKR241" s="237"/>
      <c r="WKS241" s="237"/>
      <c r="WKT241" s="237"/>
      <c r="WKU241" s="237"/>
      <c r="WKV241" s="237"/>
      <c r="WKW241" s="237"/>
      <c r="WKX241" s="237"/>
      <c r="WKY241" s="237"/>
      <c r="WKZ241" s="237"/>
      <c r="WLA241" s="237"/>
      <c r="WLB241" s="237"/>
      <c r="WLC241" s="237"/>
      <c r="WLD241" s="237"/>
      <c r="WLE241" s="237"/>
      <c r="WLF241" s="237"/>
      <c r="WLG241" s="237"/>
      <c r="WLH241" s="237"/>
      <c r="WLI241" s="237"/>
      <c r="WLJ241" s="237"/>
      <c r="WLK241" s="237"/>
      <c r="WLL241" s="237"/>
      <c r="WLM241" s="237"/>
      <c r="WLN241" s="237"/>
      <c r="WLO241" s="237"/>
      <c r="WLP241" s="237"/>
      <c r="WLQ241" s="237"/>
      <c r="WLR241" s="237"/>
      <c r="WLS241" s="237"/>
      <c r="WLT241" s="237"/>
      <c r="WLU241" s="237"/>
      <c r="WLV241" s="237"/>
      <c r="WLW241" s="237"/>
      <c r="WLX241" s="237"/>
      <c r="WLY241" s="237"/>
      <c r="WLZ241" s="237"/>
      <c r="WMA241" s="237"/>
      <c r="WMB241" s="237"/>
      <c r="WMC241" s="237"/>
      <c r="WMD241" s="237"/>
      <c r="WME241" s="237"/>
      <c r="WMF241" s="237"/>
      <c r="WMG241" s="237"/>
      <c r="WMH241" s="237"/>
      <c r="WMI241" s="237"/>
      <c r="WMJ241" s="237"/>
      <c r="WMK241" s="237"/>
      <c r="WML241" s="237"/>
      <c r="WMM241" s="237"/>
      <c r="WMN241" s="237"/>
      <c r="WMO241" s="237"/>
      <c r="WMP241" s="237"/>
      <c r="WMQ241" s="237"/>
      <c r="WMR241" s="237"/>
      <c r="WMS241" s="237"/>
      <c r="WMT241" s="237"/>
      <c r="WMU241" s="237"/>
      <c r="WMV241" s="237"/>
      <c r="WMW241" s="237"/>
      <c r="WMX241" s="237"/>
      <c r="WMY241" s="237"/>
      <c r="WMZ241" s="237"/>
      <c r="WNA241" s="237"/>
      <c r="WNB241" s="237"/>
      <c r="WNC241" s="237"/>
      <c r="WND241" s="237"/>
      <c r="WNE241" s="237"/>
      <c r="WNF241" s="237"/>
      <c r="WNG241" s="237"/>
      <c r="WNH241" s="237"/>
      <c r="WNI241" s="237"/>
      <c r="WNJ241" s="237"/>
      <c r="WNK241" s="237"/>
      <c r="WNL241" s="237"/>
      <c r="WNM241" s="237"/>
      <c r="WNN241" s="237"/>
      <c r="WNO241" s="237"/>
      <c r="WNP241" s="237"/>
      <c r="WNQ241" s="237"/>
      <c r="WNR241" s="237"/>
      <c r="WNS241" s="237"/>
      <c r="WNT241" s="237"/>
      <c r="WNU241" s="237"/>
      <c r="WNV241" s="237"/>
      <c r="WNW241" s="237"/>
      <c r="WNX241" s="237"/>
      <c r="WNY241" s="237"/>
      <c r="WNZ241" s="237"/>
      <c r="WOA241" s="237"/>
      <c r="WOB241" s="237"/>
      <c r="WOC241" s="237"/>
      <c r="WOD241" s="237"/>
      <c r="WOE241" s="237"/>
      <c r="WOF241" s="237"/>
      <c r="WOG241" s="237"/>
      <c r="WOH241" s="237"/>
      <c r="WOI241" s="237"/>
      <c r="WOJ241" s="237"/>
      <c r="WOK241" s="237"/>
      <c r="WOL241" s="237"/>
      <c r="WOM241" s="237"/>
      <c r="WON241" s="237"/>
      <c r="WOO241" s="237"/>
      <c r="WOP241" s="237"/>
      <c r="WOQ241" s="237"/>
      <c r="WOR241" s="237"/>
      <c r="WOS241" s="237"/>
      <c r="WOT241" s="237"/>
      <c r="WOU241" s="237"/>
      <c r="WOV241" s="237"/>
      <c r="WOW241" s="237"/>
      <c r="WOX241" s="237"/>
      <c r="WOY241" s="237"/>
      <c r="WOZ241" s="237"/>
      <c r="WPA241" s="237"/>
      <c r="WPB241" s="237"/>
      <c r="WPC241" s="237"/>
      <c r="WPD241" s="237"/>
      <c r="WPE241" s="237"/>
      <c r="WPF241" s="237"/>
      <c r="WPG241" s="237"/>
      <c r="WPH241" s="237"/>
      <c r="WPI241" s="237"/>
      <c r="WPJ241" s="237"/>
      <c r="WPK241" s="237"/>
      <c r="WPL241" s="237"/>
      <c r="WPM241" s="237"/>
      <c r="WPN241" s="237"/>
      <c r="WPO241" s="237"/>
      <c r="WPP241" s="237"/>
      <c r="WPQ241" s="237"/>
      <c r="WPR241" s="237"/>
      <c r="WPS241" s="237"/>
      <c r="WPT241" s="237"/>
      <c r="WPU241" s="237"/>
      <c r="WPV241" s="237"/>
      <c r="WPW241" s="237"/>
      <c r="WPX241" s="237"/>
      <c r="WPY241" s="237"/>
      <c r="WPZ241" s="237"/>
      <c r="WQA241" s="237"/>
      <c r="WQB241" s="237"/>
      <c r="WQC241" s="237"/>
      <c r="WQD241" s="237"/>
      <c r="WQE241" s="237"/>
      <c r="WQF241" s="237"/>
      <c r="WQG241" s="237"/>
      <c r="WQH241" s="237"/>
      <c r="WQI241" s="237"/>
      <c r="WQJ241" s="237"/>
      <c r="WQK241" s="237"/>
      <c r="WQL241" s="237"/>
      <c r="WQM241" s="237"/>
      <c r="WQN241" s="237"/>
      <c r="WQO241" s="237"/>
      <c r="WQP241" s="237"/>
      <c r="WQQ241" s="237"/>
      <c r="WQR241" s="237"/>
      <c r="WQS241" s="237"/>
      <c r="WQT241" s="237"/>
      <c r="WQU241" s="237"/>
      <c r="WQV241" s="237"/>
      <c r="WQW241" s="237"/>
      <c r="WQX241" s="237"/>
      <c r="WQY241" s="237"/>
      <c r="WQZ241" s="237"/>
      <c r="WRA241" s="237"/>
      <c r="WRB241" s="237"/>
      <c r="WRC241" s="237"/>
      <c r="WRD241" s="237"/>
      <c r="WRE241" s="237"/>
      <c r="WRF241" s="237"/>
      <c r="WRG241" s="237"/>
      <c r="WRH241" s="237"/>
      <c r="WRI241" s="237"/>
      <c r="WRJ241" s="237"/>
      <c r="WRK241" s="237"/>
      <c r="WRL241" s="237"/>
      <c r="WRM241" s="237"/>
      <c r="WRN241" s="237"/>
      <c r="WRO241" s="237"/>
      <c r="WRP241" s="237"/>
      <c r="WRQ241" s="237"/>
      <c r="WRR241" s="237"/>
      <c r="WRS241" s="237"/>
      <c r="WRT241" s="237"/>
      <c r="WRU241" s="237"/>
      <c r="WRV241" s="237"/>
      <c r="WRW241" s="237"/>
      <c r="WRX241" s="237"/>
      <c r="WRY241" s="237"/>
      <c r="WRZ241" s="237"/>
      <c r="WSA241" s="237"/>
      <c r="WSB241" s="237"/>
      <c r="WSC241" s="237"/>
      <c r="WSD241" s="237"/>
      <c r="WSE241" s="237"/>
      <c r="WSF241" s="237"/>
      <c r="WSG241" s="237"/>
      <c r="WSH241" s="237"/>
      <c r="WSI241" s="237"/>
      <c r="WSJ241" s="237"/>
      <c r="WSK241" s="237"/>
      <c r="WSL241" s="237"/>
      <c r="WSM241" s="237"/>
      <c r="WSN241" s="237"/>
      <c r="WSO241" s="237"/>
      <c r="WSP241" s="237"/>
      <c r="WSQ241" s="237"/>
      <c r="WSR241" s="237"/>
      <c r="WSS241" s="237"/>
      <c r="WST241" s="237"/>
      <c r="WSU241" s="237"/>
      <c r="WSV241" s="237"/>
      <c r="WSW241" s="237"/>
      <c r="WSX241" s="237"/>
      <c r="WSY241" s="237"/>
      <c r="WSZ241" s="237"/>
      <c r="WTA241" s="237"/>
      <c r="WTB241" s="237"/>
      <c r="WTC241" s="237"/>
      <c r="WTD241" s="237"/>
      <c r="WTE241" s="237"/>
      <c r="WTF241" s="237"/>
      <c r="WTG241" s="237"/>
      <c r="WTH241" s="237"/>
      <c r="WTI241" s="237"/>
      <c r="WTJ241" s="237"/>
      <c r="WTK241" s="237"/>
      <c r="WTL241" s="237"/>
      <c r="WTM241" s="237"/>
      <c r="WTN241" s="237"/>
      <c r="WTO241" s="237"/>
      <c r="WTP241" s="237"/>
      <c r="WTQ241" s="237"/>
      <c r="WTR241" s="237"/>
      <c r="WTS241" s="237"/>
      <c r="WTT241" s="237"/>
      <c r="WTU241" s="237"/>
      <c r="WTV241" s="237"/>
      <c r="WTW241" s="237"/>
      <c r="WTX241" s="237"/>
      <c r="WTY241" s="237"/>
      <c r="WTZ241" s="237"/>
      <c r="WUA241" s="237"/>
      <c r="WUB241" s="237"/>
      <c r="WUC241" s="237"/>
      <c r="WUD241" s="237"/>
      <c r="WUE241" s="237"/>
      <c r="WUF241" s="237"/>
      <c r="WUG241" s="237"/>
      <c r="WUH241" s="237"/>
      <c r="WUI241" s="237"/>
      <c r="WUJ241" s="237"/>
      <c r="WUK241" s="237"/>
      <c r="WUL241" s="237"/>
      <c r="WUM241" s="237"/>
      <c r="WUN241" s="237"/>
      <c r="WUO241" s="237"/>
      <c r="WUP241" s="237"/>
      <c r="WUQ241" s="237"/>
      <c r="WUR241" s="237"/>
      <c r="WUS241" s="237"/>
      <c r="WUT241" s="237"/>
      <c r="WUU241" s="237"/>
      <c r="WUV241" s="237"/>
      <c r="WUW241" s="237"/>
      <c r="WUX241" s="237"/>
      <c r="WUY241" s="237"/>
      <c r="WUZ241" s="237"/>
      <c r="WVA241" s="237"/>
      <c r="WVB241" s="237"/>
      <c r="WVC241" s="237"/>
      <c r="WVD241" s="237"/>
      <c r="WVE241" s="237"/>
      <c r="WVF241" s="237"/>
      <c r="WVG241" s="237"/>
      <c r="WVH241" s="237"/>
      <c r="WVI241" s="237"/>
      <c r="WVJ241" s="237"/>
      <c r="WVK241" s="237"/>
      <c r="WVL241" s="237"/>
      <c r="WVM241" s="237"/>
      <c r="WVN241" s="237"/>
      <c r="WVO241" s="237"/>
      <c r="WVP241" s="237"/>
      <c r="WVQ241" s="237"/>
      <c r="WVR241" s="237"/>
      <c r="WVS241" s="237"/>
      <c r="WVT241" s="237"/>
      <c r="WVU241" s="237"/>
      <c r="WVV241" s="237"/>
      <c r="WVW241" s="237"/>
      <c r="WVX241" s="237"/>
      <c r="WVY241" s="237"/>
      <c r="WVZ241" s="237"/>
      <c r="WWA241" s="237"/>
      <c r="WWB241" s="237"/>
      <c r="WWC241" s="237"/>
      <c r="WWD241" s="237"/>
      <c r="WWE241" s="237"/>
      <c r="WWF241" s="237"/>
      <c r="WWG241" s="237"/>
      <c r="WWH241" s="237"/>
      <c r="WWI241" s="237"/>
      <c r="WWJ241" s="237"/>
      <c r="WWK241" s="237"/>
      <c r="WWL241" s="237"/>
      <c r="WWM241" s="237"/>
      <c r="WWN241" s="237"/>
      <c r="WWO241" s="237"/>
      <c r="WWP241" s="237"/>
      <c r="WWQ241" s="237"/>
      <c r="WWR241" s="237"/>
      <c r="WWS241" s="237"/>
      <c r="WWT241" s="237"/>
      <c r="WWU241" s="237"/>
      <c r="WWV241" s="237"/>
      <c r="WWW241" s="237"/>
      <c r="WWX241" s="237"/>
      <c r="WWY241" s="237"/>
      <c r="WWZ241" s="237"/>
      <c r="WXA241" s="237"/>
      <c r="WXB241" s="237"/>
      <c r="WXC241" s="237"/>
      <c r="WXD241" s="237"/>
      <c r="WXE241" s="237"/>
      <c r="WXF241" s="237"/>
      <c r="WXG241" s="237"/>
      <c r="WXH241" s="237"/>
      <c r="WXI241" s="237"/>
      <c r="WXJ241" s="237"/>
      <c r="WXK241" s="237"/>
      <c r="WXL241" s="237"/>
      <c r="WXM241" s="237"/>
      <c r="WXN241" s="237"/>
      <c r="WXO241" s="237"/>
      <c r="WXP241" s="237"/>
      <c r="WXQ241" s="237"/>
      <c r="WXR241" s="237"/>
      <c r="WXS241" s="237"/>
      <c r="WXT241" s="237"/>
      <c r="WXU241" s="237"/>
      <c r="WXV241" s="237"/>
      <c r="WXW241" s="237"/>
      <c r="WXX241" s="237"/>
      <c r="WXY241" s="237"/>
      <c r="WXZ241" s="237"/>
      <c r="WYA241" s="237"/>
      <c r="WYB241" s="237"/>
      <c r="WYC241" s="237"/>
      <c r="WYD241" s="237"/>
      <c r="WYE241" s="237"/>
      <c r="WYF241" s="237"/>
      <c r="WYG241" s="237"/>
      <c r="WYH241" s="237"/>
      <c r="WYI241" s="237"/>
      <c r="WYJ241" s="237"/>
      <c r="WYK241" s="237"/>
      <c r="WYL241" s="237"/>
      <c r="WYM241" s="237"/>
      <c r="WYN241" s="237"/>
      <c r="WYO241" s="237"/>
      <c r="WYP241" s="237"/>
      <c r="WYQ241" s="237"/>
      <c r="WYR241" s="237"/>
      <c r="WYS241" s="237"/>
      <c r="WYT241" s="237"/>
      <c r="WYU241" s="237"/>
      <c r="WYV241" s="237"/>
      <c r="WYW241" s="237"/>
      <c r="WYX241" s="237"/>
      <c r="WYY241" s="237"/>
      <c r="WYZ241" s="237"/>
      <c r="WZA241" s="237"/>
      <c r="WZB241" s="237"/>
      <c r="WZC241" s="237"/>
      <c r="WZD241" s="237"/>
      <c r="WZE241" s="237"/>
      <c r="WZF241" s="237"/>
      <c r="WZG241" s="237"/>
      <c r="WZH241" s="237"/>
      <c r="WZI241" s="237"/>
      <c r="WZJ241" s="237"/>
      <c r="WZK241" s="237"/>
      <c r="WZL241" s="237"/>
      <c r="WZM241" s="237"/>
      <c r="WZN241" s="237"/>
      <c r="WZO241" s="237"/>
      <c r="WZP241" s="237"/>
      <c r="WZQ241" s="237"/>
      <c r="WZR241" s="237"/>
      <c r="WZS241" s="237"/>
      <c r="WZT241" s="237"/>
      <c r="WZU241" s="237"/>
      <c r="WZV241" s="237"/>
      <c r="WZW241" s="237"/>
      <c r="WZX241" s="237"/>
      <c r="WZY241" s="237"/>
      <c r="WZZ241" s="237"/>
      <c r="XAA241" s="237"/>
      <c r="XAB241" s="237"/>
      <c r="XAC241" s="237"/>
      <c r="XAD241" s="237"/>
      <c r="XAE241" s="237"/>
      <c r="XAF241" s="237"/>
      <c r="XAG241" s="237"/>
      <c r="XAH241" s="237"/>
      <c r="XAI241" s="237"/>
      <c r="XAJ241" s="237"/>
      <c r="XAK241" s="237"/>
      <c r="XAL241" s="237"/>
      <c r="XAM241" s="237"/>
      <c r="XAN241" s="237"/>
      <c r="XAO241" s="237"/>
      <c r="XAP241" s="237"/>
      <c r="XAQ241" s="237"/>
      <c r="XAR241" s="237"/>
      <c r="XAS241" s="237"/>
      <c r="XAT241" s="237"/>
      <c r="XAU241" s="237"/>
      <c r="XAV241" s="237"/>
      <c r="XAW241" s="237"/>
      <c r="XAX241" s="237"/>
      <c r="XAY241" s="237"/>
      <c r="XAZ241" s="237"/>
      <c r="XBA241" s="237"/>
      <c r="XBB241" s="237"/>
      <c r="XBC241" s="237"/>
      <c r="XBD241" s="237"/>
      <c r="XBE241" s="237"/>
      <c r="XBF241" s="237"/>
      <c r="XBG241" s="237"/>
      <c r="XBH241" s="237"/>
      <c r="XBI241" s="237"/>
      <c r="XBJ241" s="237"/>
      <c r="XBK241" s="237"/>
      <c r="XBL241" s="237"/>
      <c r="XBM241" s="237"/>
      <c r="XBN241" s="237"/>
      <c r="XBO241" s="237"/>
      <c r="XBP241" s="237"/>
      <c r="XBQ241" s="237"/>
      <c r="XBR241" s="237"/>
      <c r="XBS241" s="237"/>
      <c r="XBT241" s="237"/>
      <c r="XBU241" s="237"/>
      <c r="XBV241" s="237"/>
      <c r="XBW241" s="237"/>
      <c r="XBX241" s="237"/>
      <c r="XBY241" s="237"/>
      <c r="XBZ241" s="237"/>
      <c r="XCA241" s="237"/>
      <c r="XCB241" s="237"/>
      <c r="XCC241" s="237"/>
      <c r="XCD241" s="237"/>
      <c r="XCE241" s="237"/>
      <c r="XCF241" s="237"/>
      <c r="XCG241" s="237"/>
      <c r="XCH241" s="237"/>
      <c r="XCI241" s="237"/>
      <c r="XCJ241" s="237"/>
      <c r="XCK241" s="237"/>
      <c r="XCL241" s="237"/>
      <c r="XCM241" s="237"/>
      <c r="XCN241" s="237"/>
      <c r="XCO241" s="237"/>
      <c r="XCP241" s="237"/>
      <c r="XCQ241" s="237"/>
      <c r="XCR241" s="237"/>
      <c r="XCS241" s="237"/>
      <c r="XCT241" s="237"/>
      <c r="XCU241" s="237"/>
      <c r="XCV241" s="237"/>
      <c r="XCW241" s="237"/>
      <c r="XCX241" s="237"/>
      <c r="XCY241" s="237"/>
      <c r="XCZ241" s="237"/>
      <c r="XDA241" s="237"/>
      <c r="XDB241" s="237"/>
      <c r="XDC241" s="237"/>
      <c r="XDD241" s="237"/>
      <c r="XDE241" s="237"/>
      <c r="XDF241" s="237"/>
      <c r="XDG241" s="237"/>
      <c r="XDH241" s="237"/>
      <c r="XDI241" s="237"/>
      <c r="XDJ241" s="237"/>
      <c r="XDK241" s="237"/>
      <c r="XDL241" s="237"/>
      <c r="XDM241" s="237"/>
      <c r="XDN241" s="237"/>
      <c r="XDO241" s="237"/>
      <c r="XDP241" s="237"/>
      <c r="XDQ241" s="237"/>
      <c r="XDR241" s="237"/>
      <c r="XDS241" s="237"/>
      <c r="XDT241" s="237"/>
      <c r="XDU241" s="237"/>
      <c r="XDV241" s="237"/>
      <c r="XDW241" s="237"/>
      <c r="XDX241" s="237"/>
      <c r="XDY241" s="237"/>
      <c r="XDZ241" s="237"/>
      <c r="XEA241" s="237"/>
      <c r="XEB241" s="237"/>
      <c r="XEC241" s="237"/>
      <c r="XED241" s="237"/>
      <c r="XEE241" s="237"/>
      <c r="XEF241" s="237"/>
      <c r="XEG241" s="237"/>
      <c r="XEH241" s="237"/>
      <c r="XEI241" s="237"/>
      <c r="XEJ241" s="237"/>
      <c r="XEK241" s="237"/>
      <c r="XEL241" s="237"/>
      <c r="XEM241" s="237"/>
      <c r="XEN241" s="237"/>
      <c r="XEO241" s="237"/>
      <c r="XEP241" s="237"/>
      <c r="XEQ241" s="237"/>
      <c r="XER241" s="237"/>
      <c r="XES241" s="237"/>
      <c r="XET241" s="237"/>
      <c r="XEU241" s="237"/>
      <c r="XEV241" s="237"/>
      <c r="XEW241" s="237"/>
      <c r="XEX241" s="237"/>
      <c r="XEY241" s="237"/>
      <c r="XEZ241" s="237"/>
      <c r="XFA241" s="237"/>
      <c r="XFB241" s="237"/>
      <c r="XFC241" s="237"/>
    </row>
    <row r="242" spans="1:16383" s="226" customFormat="1" x14ac:dyDescent="0.35">
      <c r="A242" s="340" t="s">
        <v>1540</v>
      </c>
      <c r="B242" s="307" t="s">
        <v>957</v>
      </c>
      <c r="C242" s="308" t="s">
        <v>81</v>
      </c>
      <c r="D242" s="308" t="s">
        <v>81</v>
      </c>
      <c r="E242" s="308" t="s">
        <v>81</v>
      </c>
      <c r="F242" s="309">
        <v>80</v>
      </c>
      <c r="G242" s="309">
        <v>0</v>
      </c>
      <c r="H242" s="300" t="s">
        <v>1208</v>
      </c>
      <c r="I242" s="232"/>
      <c r="J242" s="91"/>
    </row>
    <row r="243" spans="1:16383" s="226" customFormat="1" x14ac:dyDescent="0.35">
      <c r="A243" s="342" t="s">
        <v>1541</v>
      </c>
      <c r="B243" s="202" t="s">
        <v>958</v>
      </c>
      <c r="C243" s="203" t="s">
        <v>81</v>
      </c>
      <c r="D243" s="203" t="s">
        <v>81</v>
      </c>
      <c r="E243" s="203" t="s">
        <v>81</v>
      </c>
      <c r="F243" s="204">
        <v>33</v>
      </c>
      <c r="G243" s="204">
        <v>0</v>
      </c>
      <c r="H243" s="300"/>
      <c r="I243" s="232"/>
      <c r="J243" s="91"/>
    </row>
    <row r="244" spans="1:16383" s="226" customFormat="1" x14ac:dyDescent="0.35">
      <c r="A244" s="342" t="s">
        <v>1542</v>
      </c>
      <c r="B244" s="202" t="s">
        <v>959</v>
      </c>
      <c r="C244" s="203" t="s">
        <v>81</v>
      </c>
      <c r="D244" s="203" t="s">
        <v>81</v>
      </c>
      <c r="E244" s="203" t="s">
        <v>81</v>
      </c>
      <c r="F244" s="204">
        <v>50</v>
      </c>
      <c r="G244" s="204">
        <v>0</v>
      </c>
      <c r="H244" s="300"/>
      <c r="I244" s="232"/>
      <c r="J244" s="91"/>
    </row>
    <row r="245" spans="1:16383" s="226" customFormat="1" x14ac:dyDescent="0.35">
      <c r="A245" s="342" t="s">
        <v>1543</v>
      </c>
      <c r="B245" s="202" t="s">
        <v>960</v>
      </c>
      <c r="C245" s="203" t="s">
        <v>81</v>
      </c>
      <c r="D245" s="203" t="s">
        <v>81</v>
      </c>
      <c r="E245" s="203" t="s">
        <v>81</v>
      </c>
      <c r="F245" s="204">
        <v>19</v>
      </c>
      <c r="G245" s="204">
        <v>0</v>
      </c>
      <c r="H245" s="300"/>
      <c r="I245" s="232"/>
      <c r="J245" s="91"/>
    </row>
    <row r="246" spans="1:16383" s="226" customFormat="1" x14ac:dyDescent="0.35">
      <c r="A246" s="340" t="s">
        <v>1544</v>
      </c>
      <c r="B246" s="307" t="s">
        <v>961</v>
      </c>
      <c r="C246" s="308" t="s">
        <v>81</v>
      </c>
      <c r="D246" s="308" t="s">
        <v>81</v>
      </c>
      <c r="E246" s="308" t="s">
        <v>81</v>
      </c>
      <c r="F246" s="309">
        <v>13</v>
      </c>
      <c r="G246" s="309">
        <v>0</v>
      </c>
      <c r="H246" s="300" t="s">
        <v>1208</v>
      </c>
      <c r="I246" s="232"/>
      <c r="J246" s="91"/>
    </row>
    <row r="247" spans="1:16383" s="226" customFormat="1" x14ac:dyDescent="0.35">
      <c r="A247" s="342" t="s">
        <v>1545</v>
      </c>
      <c r="B247" s="202" t="s">
        <v>962</v>
      </c>
      <c r="C247" s="203" t="s">
        <v>81</v>
      </c>
      <c r="D247" s="203" t="s">
        <v>81</v>
      </c>
      <c r="E247" s="203" t="s">
        <v>81</v>
      </c>
      <c r="F247" s="204">
        <v>18</v>
      </c>
      <c r="G247" s="204">
        <v>0</v>
      </c>
      <c r="H247" s="300"/>
      <c r="I247" s="232"/>
      <c r="J247" s="91"/>
    </row>
    <row r="248" spans="1:16383" s="226" customFormat="1" x14ac:dyDescent="0.35">
      <c r="A248" s="342" t="s">
        <v>1546</v>
      </c>
      <c r="B248" s="202" t="s">
        <v>963</v>
      </c>
      <c r="C248" s="203" t="s">
        <v>81</v>
      </c>
      <c r="D248" s="203" t="s">
        <v>81</v>
      </c>
      <c r="E248" s="203" t="s">
        <v>81</v>
      </c>
      <c r="F248" s="204">
        <v>350</v>
      </c>
      <c r="G248" s="204">
        <v>0</v>
      </c>
      <c r="H248" s="300"/>
      <c r="I248" s="232"/>
      <c r="J248" s="91"/>
    </row>
    <row r="249" spans="1:16383" s="226" customFormat="1" ht="16" thickBot="1" x14ac:dyDescent="0.4">
      <c r="A249" s="342" t="s">
        <v>1547</v>
      </c>
      <c r="B249" s="202" t="s">
        <v>964</v>
      </c>
      <c r="C249" s="203" t="s">
        <v>81</v>
      </c>
      <c r="D249" s="203" t="s">
        <v>81</v>
      </c>
      <c r="E249" s="203" t="s">
        <v>81</v>
      </c>
      <c r="F249" s="204">
        <v>44</v>
      </c>
      <c r="G249" s="204">
        <v>0</v>
      </c>
      <c r="H249" s="300"/>
      <c r="I249" s="232"/>
      <c r="J249" s="91"/>
    </row>
    <row r="250" spans="1:16383" s="234" customFormat="1" ht="21" customHeight="1" thickBot="1" x14ac:dyDescent="0.4">
      <c r="A250" s="695" t="s">
        <v>965</v>
      </c>
      <c r="B250" s="696"/>
      <c r="C250" s="696"/>
      <c r="D250" s="696"/>
      <c r="E250" s="696"/>
      <c r="F250" s="696"/>
      <c r="G250" s="697"/>
      <c r="H250" s="697"/>
      <c r="I250" s="232"/>
      <c r="J250" s="91"/>
    </row>
    <row r="251" spans="1:16383" s="226" customFormat="1" x14ac:dyDescent="0.35">
      <c r="A251" s="342" t="s">
        <v>1548</v>
      </c>
      <c r="B251" s="202" t="s">
        <v>966</v>
      </c>
      <c r="C251" s="203" t="s">
        <v>81</v>
      </c>
      <c r="D251" s="203" t="s">
        <v>81</v>
      </c>
      <c r="E251" s="203" t="s">
        <v>81</v>
      </c>
      <c r="F251" s="204">
        <v>18</v>
      </c>
      <c r="G251" s="204">
        <v>0</v>
      </c>
      <c r="H251" s="300"/>
      <c r="I251" s="232"/>
      <c r="J251" s="91"/>
    </row>
    <row r="252" spans="1:16383" s="226" customFormat="1" x14ac:dyDescent="0.35">
      <c r="A252" s="342" t="s">
        <v>1549</v>
      </c>
      <c r="B252" s="202" t="s">
        <v>967</v>
      </c>
      <c r="C252" s="203" t="s">
        <v>81</v>
      </c>
      <c r="D252" s="203" t="s">
        <v>81</v>
      </c>
      <c r="E252" s="203" t="s">
        <v>81</v>
      </c>
      <c r="F252" s="204">
        <v>242</v>
      </c>
      <c r="G252" s="204">
        <v>0</v>
      </c>
      <c r="H252" s="300"/>
      <c r="I252" s="232"/>
      <c r="J252" s="91"/>
    </row>
    <row r="253" spans="1:16383" s="226" customFormat="1" x14ac:dyDescent="0.35">
      <c r="A253" s="342" t="s">
        <v>1550</v>
      </c>
      <c r="B253" s="202" t="s">
        <v>968</v>
      </c>
      <c r="C253" s="203" t="s">
        <v>81</v>
      </c>
      <c r="D253" s="203" t="s">
        <v>81</v>
      </c>
      <c r="E253" s="203" t="s">
        <v>81</v>
      </c>
      <c r="F253" s="204">
        <v>18</v>
      </c>
      <c r="G253" s="204">
        <v>0</v>
      </c>
      <c r="H253" s="300"/>
      <c r="I253" s="232"/>
      <c r="J253" s="91"/>
    </row>
    <row r="254" spans="1:16383" s="226" customFormat="1" x14ac:dyDescent="0.35">
      <c r="A254" s="342" t="s">
        <v>1551</v>
      </c>
      <c r="B254" s="202" t="s">
        <v>969</v>
      </c>
      <c r="C254" s="203" t="s">
        <v>81</v>
      </c>
      <c r="D254" s="203" t="s">
        <v>81</v>
      </c>
      <c r="E254" s="203" t="s">
        <v>81</v>
      </c>
      <c r="F254" s="204">
        <v>33</v>
      </c>
      <c r="G254" s="204">
        <v>0</v>
      </c>
      <c r="H254" s="300"/>
      <c r="I254" s="232"/>
      <c r="J254" s="91"/>
    </row>
    <row r="255" spans="1:16383" s="226" customFormat="1" x14ac:dyDescent="0.35">
      <c r="A255" s="342" t="s">
        <v>1552</v>
      </c>
      <c r="B255" s="202" t="s">
        <v>970</v>
      </c>
      <c r="C255" s="203" t="s">
        <v>81</v>
      </c>
      <c r="D255" s="203" t="s">
        <v>81</v>
      </c>
      <c r="E255" s="203" t="s">
        <v>81</v>
      </c>
      <c r="F255" s="204">
        <v>59</v>
      </c>
      <c r="G255" s="204">
        <v>0</v>
      </c>
      <c r="H255" s="300"/>
      <c r="I255" s="232"/>
      <c r="J255" s="91"/>
    </row>
    <row r="256" spans="1:16383" s="226" customFormat="1" x14ac:dyDescent="0.35">
      <c r="A256" s="340" t="s">
        <v>1553</v>
      </c>
      <c r="B256" s="307" t="s">
        <v>971</v>
      </c>
      <c r="C256" s="308" t="s">
        <v>81</v>
      </c>
      <c r="D256" s="308" t="s">
        <v>81</v>
      </c>
      <c r="E256" s="308" t="s">
        <v>81</v>
      </c>
      <c r="F256" s="309">
        <v>27</v>
      </c>
      <c r="G256" s="309">
        <v>0</v>
      </c>
      <c r="H256" s="300" t="s">
        <v>1208</v>
      </c>
      <c r="I256" s="232"/>
      <c r="J256" s="91"/>
    </row>
    <row r="257" spans="1:10" s="226" customFormat="1" x14ac:dyDescent="0.35">
      <c r="A257" s="342" t="s">
        <v>1554</v>
      </c>
      <c r="B257" s="202" t="s">
        <v>972</v>
      </c>
      <c r="C257" s="203" t="s">
        <v>81</v>
      </c>
      <c r="D257" s="203" t="s">
        <v>81</v>
      </c>
      <c r="E257" s="203" t="s">
        <v>81</v>
      </c>
      <c r="F257" s="204">
        <v>164</v>
      </c>
      <c r="G257" s="204">
        <v>0</v>
      </c>
      <c r="H257" s="300"/>
      <c r="I257" s="232"/>
      <c r="J257" s="91"/>
    </row>
    <row r="258" spans="1:10" s="226" customFormat="1" x14ac:dyDescent="0.35">
      <c r="A258" s="342" t="s">
        <v>1555</v>
      </c>
      <c r="B258" s="202" t="s">
        <v>973</v>
      </c>
      <c r="C258" s="203" t="s">
        <v>81</v>
      </c>
      <c r="D258" s="203" t="s">
        <v>81</v>
      </c>
      <c r="E258" s="203" t="s">
        <v>81</v>
      </c>
      <c r="F258" s="204">
        <v>47</v>
      </c>
      <c r="G258" s="204">
        <v>0</v>
      </c>
      <c r="H258" s="300"/>
      <c r="I258" s="232"/>
      <c r="J258" s="91"/>
    </row>
    <row r="259" spans="1:10" s="226" customFormat="1" ht="16" thickBot="1" x14ac:dyDescent="0.4">
      <c r="A259" s="342" t="s">
        <v>1556</v>
      </c>
      <c r="B259" s="202" t="s">
        <v>974</v>
      </c>
      <c r="C259" s="203" t="s">
        <v>81</v>
      </c>
      <c r="D259" s="203" t="s">
        <v>81</v>
      </c>
      <c r="E259" s="203" t="s">
        <v>81</v>
      </c>
      <c r="F259" s="204">
        <v>132</v>
      </c>
      <c r="G259" s="204">
        <v>0</v>
      </c>
      <c r="H259" s="300"/>
      <c r="I259" s="232"/>
      <c r="J259" s="91"/>
    </row>
    <row r="260" spans="1:10" s="234" customFormat="1" ht="21" customHeight="1" thickBot="1" x14ac:dyDescent="0.4">
      <c r="A260" s="700" t="s">
        <v>975</v>
      </c>
      <c r="B260" s="701"/>
      <c r="C260" s="701"/>
      <c r="D260" s="701"/>
      <c r="E260" s="701"/>
      <c r="F260" s="701"/>
      <c r="G260" s="702"/>
      <c r="H260" s="702"/>
      <c r="I260" s="232"/>
      <c r="J260" s="91"/>
    </row>
    <row r="261" spans="1:10" s="226" customFormat="1" x14ac:dyDescent="0.35">
      <c r="A261" s="342" t="s">
        <v>1557</v>
      </c>
      <c r="B261" s="202" t="s">
        <v>976</v>
      </c>
      <c r="C261" s="203" t="s">
        <v>81</v>
      </c>
      <c r="D261" s="203" t="s">
        <v>81</v>
      </c>
      <c r="E261" s="203" t="s">
        <v>81</v>
      </c>
      <c r="F261" s="204">
        <v>81</v>
      </c>
      <c r="G261" s="204">
        <v>0</v>
      </c>
      <c r="H261" s="300"/>
      <c r="I261" s="232"/>
      <c r="J261" s="91"/>
    </row>
    <row r="262" spans="1:10" s="226" customFormat="1" x14ac:dyDescent="0.35">
      <c r="A262" s="340" t="s">
        <v>1558</v>
      </c>
      <c r="B262" s="307" t="s">
        <v>977</v>
      </c>
      <c r="C262" s="308" t="s">
        <v>81</v>
      </c>
      <c r="D262" s="308" t="s">
        <v>81</v>
      </c>
      <c r="E262" s="308" t="s">
        <v>81</v>
      </c>
      <c r="F262" s="309">
        <v>100</v>
      </c>
      <c r="G262" s="309">
        <v>0</v>
      </c>
      <c r="H262" s="300" t="s">
        <v>1208</v>
      </c>
      <c r="I262" s="232"/>
      <c r="J262" s="91"/>
    </row>
    <row r="263" spans="1:10" s="226" customFormat="1" x14ac:dyDescent="0.35">
      <c r="A263" s="342" t="s">
        <v>1559</v>
      </c>
      <c r="B263" s="202" t="s">
        <v>978</v>
      </c>
      <c r="C263" s="203" t="s">
        <v>81</v>
      </c>
      <c r="D263" s="203" t="s">
        <v>81</v>
      </c>
      <c r="E263" s="203" t="s">
        <v>81</v>
      </c>
      <c r="F263" s="204">
        <v>10</v>
      </c>
      <c r="G263" s="204">
        <v>0</v>
      </c>
      <c r="H263" s="300"/>
      <c r="I263" s="232"/>
      <c r="J263" s="91"/>
    </row>
    <row r="264" spans="1:10" s="226" customFormat="1" ht="16" thickBot="1" x14ac:dyDescent="0.4">
      <c r="A264" s="342" t="s">
        <v>1560</v>
      </c>
      <c r="B264" s="202" t="s">
        <v>979</v>
      </c>
      <c r="C264" s="203" t="s">
        <v>81</v>
      </c>
      <c r="D264" s="203" t="s">
        <v>81</v>
      </c>
      <c r="E264" s="203" t="s">
        <v>81</v>
      </c>
      <c r="F264" s="204">
        <v>47</v>
      </c>
      <c r="G264" s="204">
        <v>0</v>
      </c>
      <c r="H264" s="300"/>
      <c r="I264" s="232"/>
      <c r="J264" s="91"/>
    </row>
    <row r="265" spans="1:10" s="234" customFormat="1" ht="21" customHeight="1" thickBot="1" x14ac:dyDescent="0.4">
      <c r="A265" s="598" t="s">
        <v>986</v>
      </c>
      <c r="B265" s="599"/>
      <c r="C265" s="599"/>
      <c r="D265" s="599"/>
      <c r="E265" s="599"/>
      <c r="F265" s="599"/>
      <c r="G265" s="600"/>
      <c r="H265" s="600"/>
      <c r="I265" s="232"/>
      <c r="J265" s="91"/>
    </row>
    <row r="266" spans="1:10" s="226" customFormat="1" x14ac:dyDescent="0.35">
      <c r="A266" s="340" t="s">
        <v>1567</v>
      </c>
      <c r="B266" s="307" t="s">
        <v>987</v>
      </c>
      <c r="C266" s="308" t="s">
        <v>81</v>
      </c>
      <c r="D266" s="308" t="s">
        <v>81</v>
      </c>
      <c r="E266" s="308" t="s">
        <v>81</v>
      </c>
      <c r="F266" s="309">
        <v>52</v>
      </c>
      <c r="G266" s="309">
        <v>0</v>
      </c>
      <c r="H266" s="300" t="s">
        <v>1208</v>
      </c>
      <c r="I266" s="232"/>
      <c r="J266" s="91"/>
    </row>
    <row r="267" spans="1:10" s="226" customFormat="1" x14ac:dyDescent="0.35">
      <c r="A267" s="340" t="s">
        <v>1568</v>
      </c>
      <c r="B267" s="307" t="s">
        <v>988</v>
      </c>
      <c r="C267" s="308" t="s">
        <v>81</v>
      </c>
      <c r="D267" s="308" t="s">
        <v>81</v>
      </c>
      <c r="E267" s="308" t="s">
        <v>81</v>
      </c>
      <c r="F267" s="309">
        <v>24</v>
      </c>
      <c r="G267" s="309">
        <v>0</v>
      </c>
      <c r="H267" s="300" t="s">
        <v>1208</v>
      </c>
      <c r="I267" s="232"/>
      <c r="J267" s="91"/>
    </row>
    <row r="268" spans="1:10" s="226" customFormat="1" x14ac:dyDescent="0.35">
      <c r="A268" s="340" t="s">
        <v>1569</v>
      </c>
      <c r="B268" s="307" t="s">
        <v>989</v>
      </c>
      <c r="C268" s="308" t="s">
        <v>81</v>
      </c>
      <c r="D268" s="308" t="s">
        <v>81</v>
      </c>
      <c r="E268" s="308" t="s">
        <v>81</v>
      </c>
      <c r="F268" s="309">
        <v>44</v>
      </c>
      <c r="G268" s="309">
        <v>0</v>
      </c>
      <c r="H268" s="300" t="s">
        <v>1208</v>
      </c>
      <c r="I268" s="232"/>
      <c r="J268" s="91"/>
    </row>
    <row r="269" spans="1:10" s="226" customFormat="1" x14ac:dyDescent="0.35">
      <c r="A269" s="340" t="s">
        <v>1570</v>
      </c>
      <c r="B269" s="307" t="s">
        <v>990</v>
      </c>
      <c r="C269" s="308" t="s">
        <v>81</v>
      </c>
      <c r="D269" s="308" t="s">
        <v>81</v>
      </c>
      <c r="E269" s="308" t="s">
        <v>81</v>
      </c>
      <c r="F269" s="309">
        <v>34</v>
      </c>
      <c r="G269" s="309">
        <v>0</v>
      </c>
      <c r="H269" s="300" t="s">
        <v>1208</v>
      </c>
      <c r="I269" s="232"/>
      <c r="J269" s="91"/>
    </row>
    <row r="270" spans="1:10" s="226" customFormat="1" x14ac:dyDescent="0.35">
      <c r="A270" s="340" t="s">
        <v>1571</v>
      </c>
      <c r="B270" s="307" t="s">
        <v>991</v>
      </c>
      <c r="C270" s="308" t="s">
        <v>81</v>
      </c>
      <c r="D270" s="308" t="s">
        <v>81</v>
      </c>
      <c r="E270" s="308" t="s">
        <v>81</v>
      </c>
      <c r="F270" s="309">
        <v>39</v>
      </c>
      <c r="G270" s="309">
        <v>0</v>
      </c>
      <c r="H270" s="300" t="s">
        <v>1208</v>
      </c>
      <c r="I270" s="232"/>
      <c r="J270" s="91"/>
    </row>
    <row r="271" spans="1:10" s="226" customFormat="1" x14ac:dyDescent="0.35">
      <c r="A271" s="340" t="s">
        <v>1572</v>
      </c>
      <c r="B271" s="307" t="s">
        <v>992</v>
      </c>
      <c r="C271" s="308" t="s">
        <v>81</v>
      </c>
      <c r="D271" s="308" t="s">
        <v>81</v>
      </c>
      <c r="E271" s="308" t="s">
        <v>81</v>
      </c>
      <c r="F271" s="309">
        <v>82</v>
      </c>
      <c r="G271" s="309">
        <v>0</v>
      </c>
      <c r="H271" s="300" t="s">
        <v>1208</v>
      </c>
      <c r="I271" s="232"/>
      <c r="J271" s="91"/>
    </row>
    <row r="272" spans="1:10" s="226" customFormat="1" ht="16" thickBot="1" x14ac:dyDescent="0.4">
      <c r="A272" s="350" t="s">
        <v>1573</v>
      </c>
      <c r="B272" s="207" t="s">
        <v>993</v>
      </c>
      <c r="C272" s="208" t="s">
        <v>81</v>
      </c>
      <c r="D272" s="208" t="s">
        <v>81</v>
      </c>
      <c r="E272" s="208" t="s">
        <v>81</v>
      </c>
      <c r="F272" s="204">
        <v>43</v>
      </c>
      <c r="G272" s="204">
        <v>0</v>
      </c>
      <c r="H272" s="597"/>
      <c r="I272" s="232"/>
      <c r="J272" s="91"/>
    </row>
    <row r="273" spans="1:10" s="234" customFormat="1" ht="21" customHeight="1" thickBot="1" x14ac:dyDescent="0.4">
      <c r="A273" s="598" t="s">
        <v>994</v>
      </c>
      <c r="B273" s="599"/>
      <c r="C273" s="599"/>
      <c r="D273" s="599"/>
      <c r="E273" s="599"/>
      <c r="F273" s="599"/>
      <c r="G273" s="600"/>
      <c r="H273" s="600"/>
      <c r="I273" s="232"/>
      <c r="J273" s="91"/>
    </row>
    <row r="274" spans="1:10" s="226" customFormat="1" x14ac:dyDescent="0.35">
      <c r="A274" s="342" t="s">
        <v>1574</v>
      </c>
      <c r="B274" s="202" t="s">
        <v>995</v>
      </c>
      <c r="C274" s="203" t="s">
        <v>81</v>
      </c>
      <c r="D274" s="203" t="s">
        <v>81</v>
      </c>
      <c r="E274" s="203" t="s">
        <v>81</v>
      </c>
      <c r="F274" s="204">
        <v>163</v>
      </c>
      <c r="G274" s="204">
        <v>0</v>
      </c>
      <c r="H274" s="303"/>
      <c r="I274" s="232"/>
      <c r="J274" s="91"/>
    </row>
    <row r="275" spans="1:10" s="226" customFormat="1" x14ac:dyDescent="0.35">
      <c r="A275" s="342" t="s">
        <v>1575</v>
      </c>
      <c r="B275" s="202" t="s">
        <v>996</v>
      </c>
      <c r="C275" s="203" t="s">
        <v>81</v>
      </c>
      <c r="D275" s="203" t="s">
        <v>81</v>
      </c>
      <c r="E275" s="203" t="s">
        <v>81</v>
      </c>
      <c r="F275" s="204">
        <v>194</v>
      </c>
      <c r="G275" s="204">
        <v>0</v>
      </c>
      <c r="H275" s="303"/>
      <c r="I275" s="232"/>
      <c r="J275" s="91"/>
    </row>
    <row r="276" spans="1:10" s="226" customFormat="1" x14ac:dyDescent="0.35">
      <c r="A276" s="342" t="s">
        <v>1576</v>
      </c>
      <c r="B276" s="202" t="s">
        <v>997</v>
      </c>
      <c r="C276" s="203" t="s">
        <v>81</v>
      </c>
      <c r="D276" s="203" t="s">
        <v>81</v>
      </c>
      <c r="E276" s="203" t="s">
        <v>81</v>
      </c>
      <c r="F276" s="204">
        <v>145</v>
      </c>
      <c r="G276" s="204">
        <v>0</v>
      </c>
      <c r="H276" s="303"/>
      <c r="I276" s="232"/>
      <c r="J276" s="91"/>
    </row>
    <row r="277" spans="1:10" s="226" customFormat="1" x14ac:dyDescent="0.35">
      <c r="A277" s="342" t="s">
        <v>1577</v>
      </c>
      <c r="B277" s="202" t="s">
        <v>998</v>
      </c>
      <c r="C277" s="203" t="s">
        <v>81</v>
      </c>
      <c r="D277" s="203" t="s">
        <v>81</v>
      </c>
      <c r="E277" s="203" t="s">
        <v>81</v>
      </c>
      <c r="F277" s="204">
        <v>207</v>
      </c>
      <c r="G277" s="204">
        <v>0</v>
      </c>
      <c r="H277" s="303"/>
      <c r="I277" s="232"/>
      <c r="J277" s="91"/>
    </row>
    <row r="278" spans="1:10" s="226" customFormat="1" x14ac:dyDescent="0.35">
      <c r="A278" s="342" t="s">
        <v>1578</v>
      </c>
      <c r="B278" s="202" t="s">
        <v>999</v>
      </c>
      <c r="C278" s="203" t="s">
        <v>81</v>
      </c>
      <c r="D278" s="203" t="s">
        <v>81</v>
      </c>
      <c r="E278" s="203" t="s">
        <v>81</v>
      </c>
      <c r="F278" s="204">
        <v>84</v>
      </c>
      <c r="G278" s="204">
        <v>0</v>
      </c>
      <c r="H278" s="303"/>
      <c r="I278" s="232"/>
      <c r="J278" s="91"/>
    </row>
    <row r="279" spans="1:10" s="226" customFormat="1" x14ac:dyDescent="0.35">
      <c r="A279" s="342" t="s">
        <v>1579</v>
      </c>
      <c r="B279" s="202" t="s">
        <v>1000</v>
      </c>
      <c r="C279" s="203" t="s">
        <v>81</v>
      </c>
      <c r="D279" s="203" t="s">
        <v>81</v>
      </c>
      <c r="E279" s="203" t="s">
        <v>81</v>
      </c>
      <c r="F279" s="204">
        <v>523</v>
      </c>
      <c r="G279" s="204">
        <v>0</v>
      </c>
      <c r="H279" s="303"/>
      <c r="I279" s="232"/>
      <c r="J279" s="91"/>
    </row>
    <row r="280" spans="1:10" s="226" customFormat="1" x14ac:dyDescent="0.35">
      <c r="A280" s="342" t="s">
        <v>1580</v>
      </c>
      <c r="B280" s="202" t="s">
        <v>1001</v>
      </c>
      <c r="C280" s="203" t="s">
        <v>81</v>
      </c>
      <c r="D280" s="203" t="s">
        <v>81</v>
      </c>
      <c r="E280" s="203" t="s">
        <v>81</v>
      </c>
      <c r="F280" s="204">
        <v>632</v>
      </c>
      <c r="G280" s="204">
        <v>0</v>
      </c>
      <c r="H280" s="303"/>
      <c r="I280" s="232"/>
      <c r="J280" s="91"/>
    </row>
    <row r="281" spans="1:10" s="226" customFormat="1" x14ac:dyDescent="0.35">
      <c r="A281" s="342" t="s">
        <v>1581</v>
      </c>
      <c r="B281" s="202" t="s">
        <v>1002</v>
      </c>
      <c r="C281" s="203" t="s">
        <v>81</v>
      </c>
      <c r="D281" s="203" t="s">
        <v>81</v>
      </c>
      <c r="E281" s="203" t="s">
        <v>81</v>
      </c>
      <c r="F281" s="204">
        <v>586</v>
      </c>
      <c r="G281" s="204">
        <v>0</v>
      </c>
      <c r="H281" s="303"/>
      <c r="I281" s="232"/>
      <c r="J281" s="91"/>
    </row>
    <row r="282" spans="1:10" s="226" customFormat="1" x14ac:dyDescent="0.35">
      <c r="A282" s="342" t="s">
        <v>1582</v>
      </c>
      <c r="B282" s="202" t="s">
        <v>1003</v>
      </c>
      <c r="C282" s="203" t="s">
        <v>81</v>
      </c>
      <c r="D282" s="203" t="s">
        <v>81</v>
      </c>
      <c r="E282" s="203" t="s">
        <v>81</v>
      </c>
      <c r="F282" s="204">
        <v>707</v>
      </c>
      <c r="G282" s="204">
        <v>0</v>
      </c>
      <c r="H282" s="303"/>
      <c r="I282" s="232"/>
      <c r="J282" s="91"/>
    </row>
    <row r="283" spans="1:10" s="226" customFormat="1" x14ac:dyDescent="0.35">
      <c r="A283" s="342" t="s">
        <v>1583</v>
      </c>
      <c r="B283" s="202" t="s">
        <v>1004</v>
      </c>
      <c r="C283" s="203" t="s">
        <v>81</v>
      </c>
      <c r="D283" s="203" t="s">
        <v>81</v>
      </c>
      <c r="E283" s="203" t="s">
        <v>81</v>
      </c>
      <c r="F283" s="204">
        <v>633</v>
      </c>
      <c r="G283" s="204">
        <v>0</v>
      </c>
      <c r="H283" s="303"/>
      <c r="I283" s="232"/>
      <c r="J283" s="91"/>
    </row>
    <row r="284" spans="1:10" s="226" customFormat="1" x14ac:dyDescent="0.35">
      <c r="A284" s="350" t="s">
        <v>1584</v>
      </c>
      <c r="B284" s="202" t="s">
        <v>1005</v>
      </c>
      <c r="C284" s="203" t="s">
        <v>81</v>
      </c>
      <c r="D284" s="203" t="s">
        <v>81</v>
      </c>
      <c r="E284" s="203" t="s">
        <v>81</v>
      </c>
      <c r="F284" s="204">
        <v>591</v>
      </c>
      <c r="G284" s="204">
        <v>0</v>
      </c>
      <c r="H284" s="303"/>
      <c r="I284" s="232"/>
      <c r="J284" s="91"/>
    </row>
    <row r="285" spans="1:10" s="226" customFormat="1" x14ac:dyDescent="0.35">
      <c r="A285" s="342" t="s">
        <v>1585</v>
      </c>
      <c r="B285" s="202" t="s">
        <v>1006</v>
      </c>
      <c r="C285" s="203" t="s">
        <v>81</v>
      </c>
      <c r="D285" s="203" t="s">
        <v>81</v>
      </c>
      <c r="E285" s="203" t="s">
        <v>81</v>
      </c>
      <c r="F285" s="204">
        <v>594</v>
      </c>
      <c r="G285" s="204">
        <v>0</v>
      </c>
      <c r="H285" s="303"/>
      <c r="I285" s="232"/>
      <c r="J285" s="91"/>
    </row>
    <row r="286" spans="1:10" s="226" customFormat="1" x14ac:dyDescent="0.35">
      <c r="A286" s="342" t="s">
        <v>1586</v>
      </c>
      <c r="B286" s="202" t="s">
        <v>1007</v>
      </c>
      <c r="C286" s="203" t="s">
        <v>81</v>
      </c>
      <c r="D286" s="203" t="s">
        <v>81</v>
      </c>
      <c r="E286" s="203" t="s">
        <v>81</v>
      </c>
      <c r="F286" s="204">
        <v>779</v>
      </c>
      <c r="G286" s="204">
        <v>0</v>
      </c>
      <c r="H286" s="303"/>
      <c r="I286" s="232"/>
      <c r="J286" s="91"/>
    </row>
    <row r="287" spans="1:10" s="226" customFormat="1" x14ac:dyDescent="0.35">
      <c r="A287" s="342" t="s">
        <v>1587</v>
      </c>
      <c r="B287" s="202" t="s">
        <v>1008</v>
      </c>
      <c r="C287" s="203" t="s">
        <v>81</v>
      </c>
      <c r="D287" s="203" t="s">
        <v>81</v>
      </c>
      <c r="E287" s="203" t="s">
        <v>81</v>
      </c>
      <c r="F287" s="204">
        <v>779</v>
      </c>
      <c r="G287" s="204">
        <v>0</v>
      </c>
      <c r="H287" s="303"/>
      <c r="I287" s="232"/>
      <c r="J287" s="91"/>
    </row>
    <row r="288" spans="1:10" s="226" customFormat="1" x14ac:dyDescent="0.35">
      <c r="A288" s="342" t="s">
        <v>1588</v>
      </c>
      <c r="B288" s="202" t="s">
        <v>1009</v>
      </c>
      <c r="C288" s="203" t="s">
        <v>81</v>
      </c>
      <c r="D288" s="203" t="s">
        <v>81</v>
      </c>
      <c r="E288" s="203" t="s">
        <v>81</v>
      </c>
      <c r="F288" s="204">
        <v>699</v>
      </c>
      <c r="G288" s="204">
        <v>0</v>
      </c>
      <c r="H288" s="303"/>
      <c r="I288" s="232"/>
      <c r="J288" s="91"/>
    </row>
    <row r="289" spans="1:10" s="226" customFormat="1" x14ac:dyDescent="0.35">
      <c r="A289" s="342" t="s">
        <v>1589</v>
      </c>
      <c r="B289" s="202" t="s">
        <v>1010</v>
      </c>
      <c r="C289" s="203" t="s">
        <v>81</v>
      </c>
      <c r="D289" s="203" t="s">
        <v>81</v>
      </c>
      <c r="E289" s="203" t="s">
        <v>81</v>
      </c>
      <c r="F289" s="204">
        <v>670</v>
      </c>
      <c r="G289" s="204">
        <v>0</v>
      </c>
      <c r="H289" s="303"/>
      <c r="I289" s="232"/>
      <c r="J289" s="91"/>
    </row>
    <row r="290" spans="1:10" s="226" customFormat="1" x14ac:dyDescent="0.35">
      <c r="A290" s="342" t="s">
        <v>1590</v>
      </c>
      <c r="B290" s="202" t="s">
        <v>1011</v>
      </c>
      <c r="C290" s="203" t="s">
        <v>81</v>
      </c>
      <c r="D290" s="203" t="s">
        <v>81</v>
      </c>
      <c r="E290" s="203" t="s">
        <v>81</v>
      </c>
      <c r="F290" s="204">
        <v>827</v>
      </c>
      <c r="G290" s="204">
        <v>0</v>
      </c>
      <c r="H290" s="303"/>
      <c r="I290" s="232"/>
      <c r="J290" s="91"/>
    </row>
    <row r="291" spans="1:10" s="226" customFormat="1" x14ac:dyDescent="0.35">
      <c r="A291" s="342" t="s">
        <v>1591</v>
      </c>
      <c r="B291" s="202" t="s">
        <v>1012</v>
      </c>
      <c r="C291" s="203" t="s">
        <v>81</v>
      </c>
      <c r="D291" s="203" t="s">
        <v>81</v>
      </c>
      <c r="E291" s="203" t="s">
        <v>81</v>
      </c>
      <c r="F291" s="204">
        <v>827</v>
      </c>
      <c r="G291" s="204">
        <v>0</v>
      </c>
      <c r="H291" s="303"/>
      <c r="I291" s="232"/>
      <c r="J291" s="91"/>
    </row>
    <row r="292" spans="1:10" s="226" customFormat="1" x14ac:dyDescent="0.35">
      <c r="A292" s="342" t="s">
        <v>1592</v>
      </c>
      <c r="B292" s="202" t="s">
        <v>1013</v>
      </c>
      <c r="C292" s="203" t="s">
        <v>81</v>
      </c>
      <c r="D292" s="203" t="s">
        <v>81</v>
      </c>
      <c r="E292" s="203" t="s">
        <v>81</v>
      </c>
      <c r="F292" s="204">
        <v>494</v>
      </c>
      <c r="G292" s="204">
        <v>0</v>
      </c>
      <c r="H292" s="303"/>
      <c r="I292" s="232"/>
      <c r="J292" s="91"/>
    </row>
    <row r="293" spans="1:10" s="226" customFormat="1" x14ac:dyDescent="0.35">
      <c r="A293" s="342" t="s">
        <v>1593</v>
      </c>
      <c r="B293" s="202" t="s">
        <v>1014</v>
      </c>
      <c r="C293" s="203" t="s">
        <v>81</v>
      </c>
      <c r="D293" s="203" t="s">
        <v>81</v>
      </c>
      <c r="E293" s="203" t="s">
        <v>81</v>
      </c>
      <c r="F293" s="204">
        <v>633</v>
      </c>
      <c r="G293" s="204">
        <v>0</v>
      </c>
      <c r="H293" s="303"/>
      <c r="I293" s="232"/>
      <c r="J293" s="91"/>
    </row>
    <row r="294" spans="1:10" s="226" customFormat="1" x14ac:dyDescent="0.35">
      <c r="A294" s="342" t="s">
        <v>1594</v>
      </c>
      <c r="B294" s="202" t="s">
        <v>1015</v>
      </c>
      <c r="C294" s="203" t="s">
        <v>81</v>
      </c>
      <c r="D294" s="203" t="s">
        <v>81</v>
      </c>
      <c r="E294" s="203" t="s">
        <v>81</v>
      </c>
      <c r="F294" s="204">
        <v>400</v>
      </c>
      <c r="G294" s="204">
        <v>0</v>
      </c>
      <c r="H294" s="303"/>
      <c r="I294" s="232"/>
      <c r="J294" s="91"/>
    </row>
    <row r="295" spans="1:10" s="226" customFormat="1" x14ac:dyDescent="0.35">
      <c r="A295" s="342" t="s">
        <v>1595</v>
      </c>
      <c r="B295" s="202" t="s">
        <v>1016</v>
      </c>
      <c r="C295" s="203" t="s">
        <v>81</v>
      </c>
      <c r="D295" s="203" t="s">
        <v>81</v>
      </c>
      <c r="E295" s="203" t="s">
        <v>81</v>
      </c>
      <c r="F295" s="204">
        <v>434</v>
      </c>
      <c r="G295" s="204">
        <v>0</v>
      </c>
      <c r="H295" s="303"/>
      <c r="I295" s="232"/>
      <c r="J295" s="91"/>
    </row>
    <row r="296" spans="1:10" s="226" customFormat="1" x14ac:dyDescent="0.35">
      <c r="A296" s="342" t="s">
        <v>1596</v>
      </c>
      <c r="B296" s="202" t="s">
        <v>1017</v>
      </c>
      <c r="C296" s="203" t="s">
        <v>81</v>
      </c>
      <c r="D296" s="203" t="s">
        <v>81</v>
      </c>
      <c r="E296" s="203" t="s">
        <v>81</v>
      </c>
      <c r="F296" s="204">
        <v>100</v>
      </c>
      <c r="G296" s="204">
        <v>0</v>
      </c>
      <c r="H296" s="303"/>
      <c r="I296" s="232"/>
      <c r="J296" s="91"/>
    </row>
    <row r="297" spans="1:10" s="226" customFormat="1" x14ac:dyDescent="0.35">
      <c r="A297" s="342" t="s">
        <v>1597</v>
      </c>
      <c r="B297" s="202" t="s">
        <v>1018</v>
      </c>
      <c r="C297" s="203" t="s">
        <v>81</v>
      </c>
      <c r="D297" s="203" t="s">
        <v>81</v>
      </c>
      <c r="E297" s="203" t="s">
        <v>81</v>
      </c>
      <c r="F297" s="204">
        <v>140</v>
      </c>
      <c r="G297" s="204">
        <v>0</v>
      </c>
      <c r="H297" s="303"/>
      <c r="I297" s="232"/>
      <c r="J297" s="91"/>
    </row>
    <row r="298" spans="1:10" s="226" customFormat="1" x14ac:dyDescent="0.35">
      <c r="A298" s="342" t="s">
        <v>1598</v>
      </c>
      <c r="B298" s="202" t="s">
        <v>1019</v>
      </c>
      <c r="C298" s="203" t="s">
        <v>81</v>
      </c>
      <c r="D298" s="203" t="s">
        <v>81</v>
      </c>
      <c r="E298" s="203" t="s">
        <v>81</v>
      </c>
      <c r="F298" s="204">
        <v>36</v>
      </c>
      <c r="G298" s="204">
        <v>0</v>
      </c>
      <c r="H298" s="303"/>
      <c r="I298" s="232"/>
      <c r="J298" s="91"/>
    </row>
    <row r="299" spans="1:10" s="226" customFormat="1" x14ac:dyDescent="0.35">
      <c r="A299" s="342" t="s">
        <v>1599</v>
      </c>
      <c r="B299" s="202" t="s">
        <v>1020</v>
      </c>
      <c r="C299" s="203" t="s">
        <v>81</v>
      </c>
      <c r="D299" s="203" t="s">
        <v>81</v>
      </c>
      <c r="E299" s="203" t="s">
        <v>81</v>
      </c>
      <c r="F299" s="204">
        <v>1406</v>
      </c>
      <c r="G299" s="204">
        <v>0</v>
      </c>
      <c r="H299" s="303"/>
      <c r="I299" s="232"/>
      <c r="J299" s="91"/>
    </row>
    <row r="300" spans="1:10" s="226" customFormat="1" x14ac:dyDescent="0.35">
      <c r="A300" s="342" t="s">
        <v>1600</v>
      </c>
      <c r="B300" s="202" t="s">
        <v>1021</v>
      </c>
      <c r="C300" s="203" t="s">
        <v>81</v>
      </c>
      <c r="D300" s="203" t="s">
        <v>81</v>
      </c>
      <c r="E300" s="203" t="s">
        <v>81</v>
      </c>
      <c r="F300" s="204">
        <v>1598</v>
      </c>
      <c r="G300" s="204">
        <v>0</v>
      </c>
      <c r="H300" s="303"/>
      <c r="I300" s="232"/>
      <c r="J300" s="91"/>
    </row>
    <row r="301" spans="1:10" s="226" customFormat="1" x14ac:dyDescent="0.35">
      <c r="A301" s="342" t="s">
        <v>1601</v>
      </c>
      <c r="B301" s="202" t="s">
        <v>1022</v>
      </c>
      <c r="C301" s="203" t="s">
        <v>81</v>
      </c>
      <c r="D301" s="203" t="s">
        <v>81</v>
      </c>
      <c r="E301" s="203" t="s">
        <v>81</v>
      </c>
      <c r="F301" s="204">
        <v>10685</v>
      </c>
      <c r="G301" s="204">
        <v>0</v>
      </c>
      <c r="H301" s="303"/>
      <c r="I301" s="232"/>
      <c r="J301" s="91"/>
    </row>
    <row r="302" spans="1:10" s="226" customFormat="1" x14ac:dyDescent="0.35">
      <c r="A302" s="342" t="s">
        <v>1602</v>
      </c>
      <c r="B302" s="202" t="s">
        <v>1023</v>
      </c>
      <c r="C302" s="203" t="s">
        <v>81</v>
      </c>
      <c r="D302" s="203" t="s">
        <v>81</v>
      </c>
      <c r="E302" s="203" t="s">
        <v>81</v>
      </c>
      <c r="F302" s="204">
        <v>11871</v>
      </c>
      <c r="G302" s="204">
        <v>0</v>
      </c>
      <c r="H302" s="303"/>
      <c r="I302" s="232"/>
      <c r="J302" s="91"/>
    </row>
    <row r="303" spans="1:10" s="226" customFormat="1" x14ac:dyDescent="0.35">
      <c r="A303" s="342" t="s">
        <v>1603</v>
      </c>
      <c r="B303" s="202" t="s">
        <v>1024</v>
      </c>
      <c r="C303" s="203" t="s">
        <v>81</v>
      </c>
      <c r="D303" s="203" t="s">
        <v>81</v>
      </c>
      <c r="E303" s="203" t="s">
        <v>81</v>
      </c>
      <c r="F303" s="204">
        <v>14139</v>
      </c>
      <c r="G303" s="204">
        <v>0</v>
      </c>
      <c r="H303" s="303"/>
      <c r="I303" s="232"/>
      <c r="J303" s="91"/>
    </row>
    <row r="304" spans="1:10" s="226" customFormat="1" x14ac:dyDescent="0.35">
      <c r="A304" s="342" t="s">
        <v>1604</v>
      </c>
      <c r="B304" s="202" t="s">
        <v>1025</v>
      </c>
      <c r="C304" s="203" t="s">
        <v>81</v>
      </c>
      <c r="D304" s="203" t="s">
        <v>81</v>
      </c>
      <c r="E304" s="203" t="s">
        <v>81</v>
      </c>
      <c r="F304" s="204">
        <v>1147</v>
      </c>
      <c r="G304" s="204">
        <v>0</v>
      </c>
      <c r="H304" s="303"/>
      <c r="I304" s="232"/>
      <c r="J304" s="91"/>
    </row>
    <row r="305" spans="1:10" s="226" customFormat="1" x14ac:dyDescent="0.35">
      <c r="A305" s="342" t="s">
        <v>1605</v>
      </c>
      <c r="B305" s="202" t="s">
        <v>1026</v>
      </c>
      <c r="C305" s="203" t="s">
        <v>81</v>
      </c>
      <c r="D305" s="203" t="s">
        <v>81</v>
      </c>
      <c r="E305" s="203" t="s">
        <v>81</v>
      </c>
      <c r="F305" s="204">
        <v>1147</v>
      </c>
      <c r="G305" s="204">
        <v>0</v>
      </c>
      <c r="H305" s="303"/>
      <c r="I305" s="232"/>
      <c r="J305" s="91"/>
    </row>
    <row r="306" spans="1:10" s="226" customFormat="1" x14ac:dyDescent="0.35">
      <c r="A306" s="342" t="s">
        <v>1606</v>
      </c>
      <c r="B306" s="202" t="s">
        <v>1027</v>
      </c>
      <c r="C306" s="203" t="s">
        <v>81</v>
      </c>
      <c r="D306" s="203" t="s">
        <v>81</v>
      </c>
      <c r="E306" s="203" t="s">
        <v>81</v>
      </c>
      <c r="F306" s="204">
        <v>1488</v>
      </c>
      <c r="G306" s="204">
        <v>0</v>
      </c>
      <c r="H306" s="303"/>
      <c r="I306" s="232"/>
      <c r="J306" s="91"/>
    </row>
    <row r="307" spans="1:10" s="226" customFormat="1" x14ac:dyDescent="0.35">
      <c r="A307" s="342" t="s">
        <v>1607</v>
      </c>
      <c r="B307" s="202" t="s">
        <v>1028</v>
      </c>
      <c r="C307" s="203" t="s">
        <v>81</v>
      </c>
      <c r="D307" s="203" t="s">
        <v>81</v>
      </c>
      <c r="E307" s="203" t="s">
        <v>81</v>
      </c>
      <c r="F307" s="204">
        <v>278</v>
      </c>
      <c r="G307" s="204">
        <v>0</v>
      </c>
      <c r="H307" s="303"/>
      <c r="I307" s="232"/>
      <c r="J307" s="91"/>
    </row>
    <row r="308" spans="1:10" s="226" customFormat="1" x14ac:dyDescent="0.35">
      <c r="A308" s="342" t="s">
        <v>1608</v>
      </c>
      <c r="B308" s="202" t="s">
        <v>1029</v>
      </c>
      <c r="C308" s="203" t="s">
        <v>81</v>
      </c>
      <c r="D308" s="203" t="s">
        <v>81</v>
      </c>
      <c r="E308" s="203" t="s">
        <v>81</v>
      </c>
      <c r="F308" s="204">
        <v>1340</v>
      </c>
      <c r="G308" s="204">
        <v>0</v>
      </c>
      <c r="H308" s="303"/>
      <c r="I308" s="232"/>
      <c r="J308" s="91"/>
    </row>
    <row r="309" spans="1:10" s="226" customFormat="1" x14ac:dyDescent="0.35">
      <c r="A309" s="342" t="s">
        <v>1609</v>
      </c>
      <c r="B309" s="202" t="s">
        <v>1030</v>
      </c>
      <c r="C309" s="203" t="s">
        <v>81</v>
      </c>
      <c r="D309" s="203" t="s">
        <v>81</v>
      </c>
      <c r="E309" s="203" t="s">
        <v>81</v>
      </c>
      <c r="F309" s="204">
        <v>2604</v>
      </c>
      <c r="G309" s="204">
        <v>0</v>
      </c>
      <c r="H309" s="303"/>
      <c r="I309" s="232"/>
      <c r="J309" s="91"/>
    </row>
    <row r="310" spans="1:10" s="226" customFormat="1" x14ac:dyDescent="0.35">
      <c r="A310" s="342" t="s">
        <v>1610</v>
      </c>
      <c r="B310" s="202" t="s">
        <v>1031</v>
      </c>
      <c r="C310" s="203" t="s">
        <v>81</v>
      </c>
      <c r="D310" s="203" t="s">
        <v>81</v>
      </c>
      <c r="E310" s="203" t="s">
        <v>81</v>
      </c>
      <c r="F310" s="204">
        <v>1123</v>
      </c>
      <c r="G310" s="204">
        <v>0</v>
      </c>
      <c r="H310" s="303"/>
      <c r="I310" s="232"/>
      <c r="J310" s="91"/>
    </row>
    <row r="311" spans="1:10" s="226" customFormat="1" x14ac:dyDescent="0.35">
      <c r="A311" s="342" t="s">
        <v>1611</v>
      </c>
      <c r="B311" s="202" t="s">
        <v>1032</v>
      </c>
      <c r="C311" s="203" t="s">
        <v>81</v>
      </c>
      <c r="D311" s="203" t="s">
        <v>81</v>
      </c>
      <c r="E311" s="203" t="s">
        <v>81</v>
      </c>
      <c r="F311" s="204">
        <v>1259</v>
      </c>
      <c r="G311" s="204">
        <v>0</v>
      </c>
      <c r="H311" s="303"/>
      <c r="I311" s="232"/>
      <c r="J311" s="91"/>
    </row>
    <row r="312" spans="1:10" s="226" customFormat="1" x14ac:dyDescent="0.35">
      <c r="A312" s="342" t="s">
        <v>1612</v>
      </c>
      <c r="B312" s="202" t="s">
        <v>1033</v>
      </c>
      <c r="C312" s="203" t="s">
        <v>81</v>
      </c>
      <c r="D312" s="203" t="s">
        <v>81</v>
      </c>
      <c r="E312" s="203" t="s">
        <v>81</v>
      </c>
      <c r="F312" s="204">
        <v>1294</v>
      </c>
      <c r="G312" s="204">
        <v>0</v>
      </c>
      <c r="H312" s="303"/>
      <c r="I312" s="232"/>
      <c r="J312" s="91"/>
    </row>
    <row r="313" spans="1:10" s="226" customFormat="1" x14ac:dyDescent="0.35">
      <c r="A313" s="342" t="s">
        <v>1613</v>
      </c>
      <c r="B313" s="202" t="s">
        <v>1034</v>
      </c>
      <c r="C313" s="203" t="s">
        <v>81</v>
      </c>
      <c r="D313" s="203" t="s">
        <v>81</v>
      </c>
      <c r="E313" s="203" t="s">
        <v>81</v>
      </c>
      <c r="F313" s="204">
        <v>1500</v>
      </c>
      <c r="G313" s="204">
        <v>0</v>
      </c>
      <c r="H313" s="303"/>
      <c r="I313" s="232"/>
      <c r="J313" s="91"/>
    </row>
    <row r="314" spans="1:10" s="226" customFormat="1" x14ac:dyDescent="0.35">
      <c r="A314" s="342" t="s">
        <v>1614</v>
      </c>
      <c r="B314" s="202" t="s">
        <v>1035</v>
      </c>
      <c r="C314" s="203" t="s">
        <v>81</v>
      </c>
      <c r="D314" s="203" t="s">
        <v>81</v>
      </c>
      <c r="E314" s="203" t="s">
        <v>81</v>
      </c>
      <c r="F314" s="204">
        <v>389</v>
      </c>
      <c r="G314" s="204">
        <v>0</v>
      </c>
      <c r="H314" s="303"/>
      <c r="I314" s="232"/>
      <c r="J314" s="91"/>
    </row>
    <row r="315" spans="1:10" s="226" customFormat="1" x14ac:dyDescent="0.35">
      <c r="A315" s="342" t="s">
        <v>1615</v>
      </c>
      <c r="B315" s="202" t="s">
        <v>1036</v>
      </c>
      <c r="C315" s="203" t="s">
        <v>81</v>
      </c>
      <c r="D315" s="203" t="s">
        <v>81</v>
      </c>
      <c r="E315" s="203" t="s">
        <v>81</v>
      </c>
      <c r="F315" s="204">
        <v>158</v>
      </c>
      <c r="G315" s="204">
        <v>0</v>
      </c>
      <c r="H315" s="303"/>
      <c r="I315" s="232"/>
      <c r="J315" s="91"/>
    </row>
    <row r="316" spans="1:10" s="226" customFormat="1" x14ac:dyDescent="0.35">
      <c r="A316" s="342" t="s">
        <v>1616</v>
      </c>
      <c r="B316" s="202" t="s">
        <v>1037</v>
      </c>
      <c r="C316" s="203" t="s">
        <v>81</v>
      </c>
      <c r="D316" s="203" t="s">
        <v>81</v>
      </c>
      <c r="E316" s="203" t="s">
        <v>81</v>
      </c>
      <c r="F316" s="204">
        <v>530</v>
      </c>
      <c r="G316" s="204">
        <v>0</v>
      </c>
      <c r="H316" s="303"/>
      <c r="I316" s="232"/>
      <c r="J316" s="91"/>
    </row>
    <row r="317" spans="1:10" s="226" customFormat="1" x14ac:dyDescent="0.35">
      <c r="A317" s="342" t="s">
        <v>1617</v>
      </c>
      <c r="B317" s="202" t="s">
        <v>1038</v>
      </c>
      <c r="C317" s="203" t="s">
        <v>81</v>
      </c>
      <c r="D317" s="203" t="s">
        <v>81</v>
      </c>
      <c r="E317" s="203" t="s">
        <v>81</v>
      </c>
      <c r="F317" s="204">
        <v>278</v>
      </c>
      <c r="G317" s="204">
        <v>0</v>
      </c>
      <c r="H317" s="303"/>
      <c r="I317" s="232"/>
      <c r="J317" s="91"/>
    </row>
    <row r="318" spans="1:10" s="226" customFormat="1" x14ac:dyDescent="0.35">
      <c r="A318" s="342" t="s">
        <v>1618</v>
      </c>
      <c r="B318" s="202" t="s">
        <v>1039</v>
      </c>
      <c r="C318" s="203" t="s">
        <v>81</v>
      </c>
      <c r="D318" s="203" t="s">
        <v>81</v>
      </c>
      <c r="E318" s="203" t="s">
        <v>81</v>
      </c>
      <c r="F318" s="204">
        <v>468</v>
      </c>
      <c r="G318" s="204">
        <v>0</v>
      </c>
      <c r="H318" s="303"/>
      <c r="I318" s="232"/>
      <c r="J318" s="91"/>
    </row>
    <row r="319" spans="1:10" s="226" customFormat="1" x14ac:dyDescent="0.35">
      <c r="A319" s="342" t="s">
        <v>1619</v>
      </c>
      <c r="B319" s="202" t="s">
        <v>1040</v>
      </c>
      <c r="C319" s="203" t="s">
        <v>81</v>
      </c>
      <c r="D319" s="203" t="s">
        <v>81</v>
      </c>
      <c r="E319" s="203" t="s">
        <v>81</v>
      </c>
      <c r="F319" s="204">
        <v>674</v>
      </c>
      <c r="G319" s="204">
        <v>0</v>
      </c>
      <c r="H319" s="303"/>
      <c r="I319" s="232"/>
      <c r="J319" s="91"/>
    </row>
    <row r="320" spans="1:10" s="226" customFormat="1" x14ac:dyDescent="0.35">
      <c r="A320" s="342" t="s">
        <v>1620</v>
      </c>
      <c r="B320" s="202" t="s">
        <v>1041</v>
      </c>
      <c r="C320" s="203" t="s">
        <v>81</v>
      </c>
      <c r="D320" s="203" t="s">
        <v>81</v>
      </c>
      <c r="E320" s="203" t="s">
        <v>81</v>
      </c>
      <c r="F320" s="204">
        <v>520</v>
      </c>
      <c r="G320" s="204">
        <v>0</v>
      </c>
      <c r="H320" s="303"/>
      <c r="I320" s="232"/>
      <c r="J320" s="91"/>
    </row>
    <row r="321" spans="1:10" s="226" customFormat="1" x14ac:dyDescent="0.35">
      <c r="A321" s="342" t="s">
        <v>1621</v>
      </c>
      <c r="B321" s="202" t="s">
        <v>1042</v>
      </c>
      <c r="C321" s="203" t="s">
        <v>81</v>
      </c>
      <c r="D321" s="203" t="s">
        <v>81</v>
      </c>
      <c r="E321" s="203" t="s">
        <v>81</v>
      </c>
      <c r="F321" s="204">
        <v>570</v>
      </c>
      <c r="G321" s="204">
        <v>0</v>
      </c>
      <c r="H321" s="303"/>
      <c r="I321" s="232"/>
      <c r="J321" s="91"/>
    </row>
    <row r="322" spans="1:10" s="226" customFormat="1" x14ac:dyDescent="0.35">
      <c r="A322" s="342" t="s">
        <v>1622</v>
      </c>
      <c r="B322" s="202" t="s">
        <v>1043</v>
      </c>
      <c r="C322" s="203" t="s">
        <v>81</v>
      </c>
      <c r="D322" s="203" t="s">
        <v>81</v>
      </c>
      <c r="E322" s="203" t="s">
        <v>81</v>
      </c>
      <c r="F322" s="204">
        <v>920</v>
      </c>
      <c r="G322" s="204">
        <v>0</v>
      </c>
      <c r="H322" s="303"/>
      <c r="I322" s="232"/>
      <c r="J322" s="91"/>
    </row>
    <row r="323" spans="1:10" s="226" customFormat="1" x14ac:dyDescent="0.35">
      <c r="A323" s="342" t="s">
        <v>1623</v>
      </c>
      <c r="B323" s="202" t="s">
        <v>1044</v>
      </c>
      <c r="C323" s="203" t="s">
        <v>81</v>
      </c>
      <c r="D323" s="203" t="s">
        <v>81</v>
      </c>
      <c r="E323" s="203" t="s">
        <v>81</v>
      </c>
      <c r="F323" s="204">
        <v>950</v>
      </c>
      <c r="G323" s="204">
        <v>0</v>
      </c>
      <c r="H323" s="303"/>
      <c r="I323" s="232"/>
      <c r="J323" s="91"/>
    </row>
    <row r="324" spans="1:10" s="226" customFormat="1" x14ac:dyDescent="0.35">
      <c r="A324" s="342" t="s">
        <v>1624</v>
      </c>
      <c r="B324" s="202" t="s">
        <v>1045</v>
      </c>
      <c r="C324" s="203" t="s">
        <v>81</v>
      </c>
      <c r="D324" s="203" t="s">
        <v>81</v>
      </c>
      <c r="E324" s="203" t="s">
        <v>81</v>
      </c>
      <c r="F324" s="204">
        <v>59</v>
      </c>
      <c r="G324" s="204">
        <v>0</v>
      </c>
      <c r="H324" s="303"/>
      <c r="I324" s="232"/>
      <c r="J324" s="91"/>
    </row>
    <row r="325" spans="1:10" s="226" customFormat="1" x14ac:dyDescent="0.35">
      <c r="A325" s="342" t="s">
        <v>1625</v>
      </c>
      <c r="B325" s="202" t="s">
        <v>1046</v>
      </c>
      <c r="C325" s="203" t="s">
        <v>81</v>
      </c>
      <c r="D325" s="203" t="s">
        <v>81</v>
      </c>
      <c r="E325" s="203" t="s">
        <v>81</v>
      </c>
      <c r="F325" s="204">
        <v>208</v>
      </c>
      <c r="G325" s="204">
        <v>0</v>
      </c>
      <c r="H325" s="303"/>
      <c r="I325" s="232"/>
      <c r="J325" s="91"/>
    </row>
    <row r="326" spans="1:10" s="226" customFormat="1" x14ac:dyDescent="0.35">
      <c r="A326" s="340" t="s">
        <v>1626</v>
      </c>
      <c r="B326" s="307" t="s">
        <v>1047</v>
      </c>
      <c r="C326" s="308" t="s">
        <v>81</v>
      </c>
      <c r="D326" s="308" t="s">
        <v>81</v>
      </c>
      <c r="E326" s="308" t="s">
        <v>81</v>
      </c>
      <c r="F326" s="309">
        <v>1400</v>
      </c>
      <c r="G326" s="309">
        <v>0</v>
      </c>
      <c r="H326" s="321" t="s">
        <v>1208</v>
      </c>
      <c r="I326" s="232"/>
      <c r="J326" s="91"/>
    </row>
    <row r="327" spans="1:10" s="226" customFormat="1" ht="38.25" customHeight="1" x14ac:dyDescent="0.35">
      <c r="A327" s="352" t="s">
        <v>2713</v>
      </c>
      <c r="B327" s="313" t="s">
        <v>1222</v>
      </c>
      <c r="C327" s="314" t="s">
        <v>81</v>
      </c>
      <c r="D327" s="314" t="s">
        <v>81</v>
      </c>
      <c r="E327" s="314" t="s">
        <v>81</v>
      </c>
      <c r="F327" s="315">
        <v>1093</v>
      </c>
      <c r="G327" s="315">
        <v>0</v>
      </c>
      <c r="H327" s="320" t="s">
        <v>1338</v>
      </c>
      <c r="I327" s="232"/>
      <c r="J327" s="91"/>
    </row>
    <row r="328" spans="1:10" s="226" customFormat="1" ht="38.25" customHeight="1" x14ac:dyDescent="0.35">
      <c r="A328" s="352" t="s">
        <v>1627</v>
      </c>
      <c r="B328" s="313" t="s">
        <v>1223</v>
      </c>
      <c r="C328" s="314" t="s">
        <v>81</v>
      </c>
      <c r="D328" s="314" t="s">
        <v>81</v>
      </c>
      <c r="E328" s="314" t="s">
        <v>81</v>
      </c>
      <c r="F328" s="315">
        <v>504</v>
      </c>
      <c r="G328" s="315">
        <v>0</v>
      </c>
      <c r="H328" s="320" t="s">
        <v>1339</v>
      </c>
      <c r="I328" s="232"/>
      <c r="J328" s="91"/>
    </row>
    <row r="329" spans="1:10" s="226" customFormat="1" x14ac:dyDescent="0.35">
      <c r="A329" s="342" t="s">
        <v>1628</v>
      </c>
      <c r="B329" s="202" t="s">
        <v>1048</v>
      </c>
      <c r="C329" s="203" t="s">
        <v>81</v>
      </c>
      <c r="D329" s="203" t="s">
        <v>81</v>
      </c>
      <c r="E329" s="203" t="s">
        <v>81</v>
      </c>
      <c r="F329" s="204">
        <v>37</v>
      </c>
      <c r="G329" s="204">
        <v>0</v>
      </c>
      <c r="H329" s="303"/>
      <c r="I329" s="232"/>
      <c r="J329" s="91"/>
    </row>
    <row r="330" spans="1:10" s="226" customFormat="1" x14ac:dyDescent="0.35">
      <c r="A330" s="342" t="s">
        <v>1629</v>
      </c>
      <c r="B330" s="202" t="s">
        <v>1049</v>
      </c>
      <c r="C330" s="203" t="s">
        <v>81</v>
      </c>
      <c r="D330" s="203" t="s">
        <v>81</v>
      </c>
      <c r="E330" s="203" t="s">
        <v>81</v>
      </c>
      <c r="F330" s="204">
        <v>90</v>
      </c>
      <c r="G330" s="204">
        <v>0</v>
      </c>
      <c r="H330" s="303"/>
      <c r="I330" s="232"/>
      <c r="J330" s="91"/>
    </row>
    <row r="331" spans="1:10" s="226" customFormat="1" x14ac:dyDescent="0.35">
      <c r="A331" s="340" t="s">
        <v>1630</v>
      </c>
      <c r="B331" s="307" t="s">
        <v>1050</v>
      </c>
      <c r="C331" s="308" t="s">
        <v>81</v>
      </c>
      <c r="D331" s="308" t="s">
        <v>81</v>
      </c>
      <c r="E331" s="308" t="s">
        <v>81</v>
      </c>
      <c r="F331" s="309">
        <v>290</v>
      </c>
      <c r="G331" s="309">
        <v>0</v>
      </c>
      <c r="H331" s="319" t="s">
        <v>1343</v>
      </c>
      <c r="I331" s="232"/>
      <c r="J331" s="91"/>
    </row>
    <row r="332" spans="1:10" s="226" customFormat="1" x14ac:dyDescent="0.35">
      <c r="A332" s="341" t="s">
        <v>1631</v>
      </c>
      <c r="B332" s="316" t="s">
        <v>1330</v>
      </c>
      <c r="C332" s="317" t="s">
        <v>81</v>
      </c>
      <c r="D332" s="317" t="s">
        <v>81</v>
      </c>
      <c r="E332" s="317" t="s">
        <v>81</v>
      </c>
      <c r="F332" s="318">
        <v>340</v>
      </c>
      <c r="G332" s="318">
        <v>0</v>
      </c>
      <c r="H332" s="320" t="s">
        <v>1340</v>
      </c>
      <c r="I332" s="232"/>
      <c r="J332" s="91"/>
    </row>
    <row r="333" spans="1:10" s="226" customFormat="1" x14ac:dyDescent="0.35">
      <c r="A333" s="342" t="s">
        <v>1632</v>
      </c>
      <c r="B333" s="202" t="s">
        <v>1051</v>
      </c>
      <c r="C333" s="203" t="s">
        <v>81</v>
      </c>
      <c r="D333" s="203" t="s">
        <v>81</v>
      </c>
      <c r="E333" s="203" t="s">
        <v>81</v>
      </c>
      <c r="F333" s="204">
        <v>531</v>
      </c>
      <c r="G333" s="204">
        <v>0</v>
      </c>
      <c r="H333" s="303"/>
      <c r="I333" s="232"/>
      <c r="J333" s="91"/>
    </row>
    <row r="334" spans="1:10" s="226" customFormat="1" x14ac:dyDescent="0.35">
      <c r="A334" s="342" t="s">
        <v>1633</v>
      </c>
      <c r="B334" s="202" t="s">
        <v>1052</v>
      </c>
      <c r="C334" s="203" t="s">
        <v>81</v>
      </c>
      <c r="D334" s="203" t="s">
        <v>81</v>
      </c>
      <c r="E334" s="203" t="s">
        <v>81</v>
      </c>
      <c r="F334" s="204">
        <v>952</v>
      </c>
      <c r="G334" s="204">
        <v>0</v>
      </c>
      <c r="H334" s="303"/>
      <c r="I334" s="232"/>
      <c r="J334" s="91"/>
    </row>
    <row r="335" spans="1:10" s="226" customFormat="1" x14ac:dyDescent="0.35">
      <c r="A335" s="342" t="s">
        <v>1634</v>
      </c>
      <c r="B335" s="202" t="s">
        <v>1053</v>
      </c>
      <c r="C335" s="203" t="s">
        <v>81</v>
      </c>
      <c r="D335" s="203" t="s">
        <v>81</v>
      </c>
      <c r="E335" s="203" t="s">
        <v>81</v>
      </c>
      <c r="F335" s="204">
        <v>207</v>
      </c>
      <c r="G335" s="204">
        <v>0</v>
      </c>
      <c r="H335" s="303"/>
      <c r="I335" s="232"/>
      <c r="J335" s="91"/>
    </row>
    <row r="336" spans="1:10" s="226" customFormat="1" x14ac:dyDescent="0.35">
      <c r="A336" s="342" t="s">
        <v>1635</v>
      </c>
      <c r="B336" s="202" t="s">
        <v>1054</v>
      </c>
      <c r="C336" s="203" t="s">
        <v>81</v>
      </c>
      <c r="D336" s="203" t="s">
        <v>81</v>
      </c>
      <c r="E336" s="203" t="s">
        <v>81</v>
      </c>
      <c r="F336" s="204">
        <v>693</v>
      </c>
      <c r="G336" s="204">
        <v>0</v>
      </c>
      <c r="H336" s="303"/>
      <c r="I336" s="232"/>
      <c r="J336" s="91"/>
    </row>
    <row r="337" spans="1:10" s="226" customFormat="1" x14ac:dyDescent="0.35">
      <c r="A337" s="342" t="s">
        <v>1636</v>
      </c>
      <c r="B337" s="202" t="s">
        <v>1055</v>
      </c>
      <c r="C337" s="203" t="s">
        <v>81</v>
      </c>
      <c r="D337" s="203" t="s">
        <v>81</v>
      </c>
      <c r="E337" s="203" t="s">
        <v>81</v>
      </c>
      <c r="F337" s="204">
        <v>1271</v>
      </c>
      <c r="G337" s="204">
        <v>0</v>
      </c>
      <c r="H337" s="303"/>
      <c r="I337" s="232"/>
      <c r="J337" s="91"/>
    </row>
    <row r="338" spans="1:10" s="226" customFormat="1" x14ac:dyDescent="0.35">
      <c r="A338" s="342" t="s">
        <v>1637</v>
      </c>
      <c r="B338" s="202" t="s">
        <v>1056</v>
      </c>
      <c r="C338" s="203" t="s">
        <v>81</v>
      </c>
      <c r="D338" s="203" t="s">
        <v>81</v>
      </c>
      <c r="E338" s="203" t="s">
        <v>81</v>
      </c>
      <c r="F338" s="204">
        <v>152</v>
      </c>
      <c r="G338" s="204">
        <v>0</v>
      </c>
      <c r="H338" s="303"/>
      <c r="I338" s="232"/>
      <c r="J338" s="91"/>
    </row>
    <row r="339" spans="1:10" s="226" customFormat="1" x14ac:dyDescent="0.35">
      <c r="A339" s="342" t="s">
        <v>1638</v>
      </c>
      <c r="B339" s="202" t="s">
        <v>1057</v>
      </c>
      <c r="C339" s="203" t="s">
        <v>81</v>
      </c>
      <c r="D339" s="203" t="s">
        <v>81</v>
      </c>
      <c r="E339" s="203" t="s">
        <v>81</v>
      </c>
      <c r="F339" s="204">
        <v>101</v>
      </c>
      <c r="G339" s="204">
        <v>0</v>
      </c>
      <c r="H339" s="303"/>
      <c r="I339" s="232"/>
      <c r="J339" s="91"/>
    </row>
    <row r="340" spans="1:10" s="226" customFormat="1" x14ac:dyDescent="0.35">
      <c r="A340" s="340" t="s">
        <v>1639</v>
      </c>
      <c r="B340" s="307" t="s">
        <v>1058</v>
      </c>
      <c r="C340" s="308" t="s">
        <v>81</v>
      </c>
      <c r="D340" s="308" t="s">
        <v>81</v>
      </c>
      <c r="E340" s="308" t="s">
        <v>81</v>
      </c>
      <c r="F340" s="309">
        <v>784</v>
      </c>
      <c r="G340" s="309">
        <v>0</v>
      </c>
      <c r="H340" s="303" t="s">
        <v>1208</v>
      </c>
      <c r="I340" s="232"/>
      <c r="J340" s="91"/>
    </row>
    <row r="341" spans="1:10" s="226" customFormat="1" x14ac:dyDescent="0.35">
      <c r="A341" s="340" t="s">
        <v>1640</v>
      </c>
      <c r="B341" s="307" t="s">
        <v>1059</v>
      </c>
      <c r="C341" s="308" t="s">
        <v>81</v>
      </c>
      <c r="D341" s="308" t="s">
        <v>81</v>
      </c>
      <c r="E341" s="308" t="s">
        <v>81</v>
      </c>
      <c r="F341" s="309">
        <v>1020</v>
      </c>
      <c r="G341" s="309">
        <v>0</v>
      </c>
      <c r="H341" s="303" t="s">
        <v>1208</v>
      </c>
      <c r="I341" s="232"/>
      <c r="J341" s="91"/>
    </row>
    <row r="342" spans="1:10" s="226" customFormat="1" x14ac:dyDescent="0.35">
      <c r="A342" s="341" t="s">
        <v>1641</v>
      </c>
      <c r="B342" s="316" t="s">
        <v>1292</v>
      </c>
      <c r="C342" s="317" t="s">
        <v>81</v>
      </c>
      <c r="D342" s="317" t="s">
        <v>81</v>
      </c>
      <c r="E342" s="317" t="s">
        <v>81</v>
      </c>
      <c r="F342" s="318">
        <v>784</v>
      </c>
      <c r="G342" s="318">
        <v>0</v>
      </c>
      <c r="H342" s="320" t="s">
        <v>1341</v>
      </c>
      <c r="I342" s="232"/>
      <c r="J342" s="91"/>
    </row>
    <row r="343" spans="1:10" s="226" customFormat="1" x14ac:dyDescent="0.35">
      <c r="A343" s="341" t="s">
        <v>1642</v>
      </c>
      <c r="B343" s="316" t="s">
        <v>1293</v>
      </c>
      <c r="C343" s="317" t="s">
        <v>81</v>
      </c>
      <c r="D343" s="317" t="s">
        <v>81</v>
      </c>
      <c r="E343" s="317" t="s">
        <v>81</v>
      </c>
      <c r="F343" s="318">
        <v>1020</v>
      </c>
      <c r="G343" s="318">
        <v>0</v>
      </c>
      <c r="H343" s="320" t="s">
        <v>1342</v>
      </c>
      <c r="I343" s="232"/>
      <c r="J343" s="91"/>
    </row>
    <row r="344" spans="1:10" s="226" customFormat="1" x14ac:dyDescent="0.35">
      <c r="A344" s="342" t="s">
        <v>1643</v>
      </c>
      <c r="B344" s="202" t="s">
        <v>1060</v>
      </c>
      <c r="C344" s="203" t="s">
        <v>81</v>
      </c>
      <c r="D344" s="203" t="s">
        <v>81</v>
      </c>
      <c r="E344" s="203" t="s">
        <v>81</v>
      </c>
      <c r="F344" s="204">
        <v>290</v>
      </c>
      <c r="G344" s="204">
        <v>0</v>
      </c>
      <c r="H344" s="303"/>
      <c r="I344" s="232"/>
      <c r="J344" s="91"/>
    </row>
    <row r="345" spans="1:10" s="226" customFormat="1" x14ac:dyDescent="0.35">
      <c r="A345" s="342" t="s">
        <v>1644</v>
      </c>
      <c r="B345" s="202" t="s">
        <v>1061</v>
      </c>
      <c r="C345" s="203" t="s">
        <v>81</v>
      </c>
      <c r="D345" s="203" t="s">
        <v>81</v>
      </c>
      <c r="E345" s="203" t="s">
        <v>81</v>
      </c>
      <c r="F345" s="204">
        <v>300</v>
      </c>
      <c r="G345" s="204">
        <v>0</v>
      </c>
      <c r="H345" s="303"/>
      <c r="I345" s="232"/>
      <c r="J345" s="91"/>
    </row>
    <row r="346" spans="1:10" s="226" customFormat="1" x14ac:dyDescent="0.35">
      <c r="A346" s="342" t="s">
        <v>1645</v>
      </c>
      <c r="B346" s="202" t="s">
        <v>1062</v>
      </c>
      <c r="C346" s="203" t="s">
        <v>81</v>
      </c>
      <c r="D346" s="203" t="s">
        <v>81</v>
      </c>
      <c r="E346" s="203" t="s">
        <v>81</v>
      </c>
      <c r="F346" s="204">
        <v>371</v>
      </c>
      <c r="G346" s="204">
        <v>0</v>
      </c>
      <c r="H346" s="303"/>
      <c r="I346" s="232"/>
      <c r="J346" s="91"/>
    </row>
    <row r="347" spans="1:10" s="226" customFormat="1" x14ac:dyDescent="0.35">
      <c r="A347" s="350" t="s">
        <v>1646</v>
      </c>
      <c r="B347" s="202" t="s">
        <v>1063</v>
      </c>
      <c r="C347" s="203" t="s">
        <v>81</v>
      </c>
      <c r="D347" s="203" t="s">
        <v>81</v>
      </c>
      <c r="E347" s="203" t="s">
        <v>81</v>
      </c>
      <c r="F347" s="204">
        <v>512</v>
      </c>
      <c r="G347" s="204">
        <v>0</v>
      </c>
      <c r="H347" s="303"/>
      <c r="I347" s="232"/>
      <c r="J347" s="91"/>
    </row>
    <row r="348" spans="1:10" s="226" customFormat="1" x14ac:dyDescent="0.35">
      <c r="A348" s="350" t="s">
        <v>1647</v>
      </c>
      <c r="B348" s="202" t="s">
        <v>1064</v>
      </c>
      <c r="C348" s="203" t="s">
        <v>81</v>
      </c>
      <c r="D348" s="203" t="s">
        <v>81</v>
      </c>
      <c r="E348" s="203" t="s">
        <v>81</v>
      </c>
      <c r="F348" s="204">
        <v>579</v>
      </c>
      <c r="G348" s="204">
        <v>0</v>
      </c>
      <c r="H348" s="300"/>
      <c r="I348" s="232"/>
      <c r="J348" s="91"/>
    </row>
    <row r="349" spans="1:10" s="226" customFormat="1" x14ac:dyDescent="0.35">
      <c r="A349" s="350" t="s">
        <v>1648</v>
      </c>
      <c r="B349" s="202" t="s">
        <v>1065</v>
      </c>
      <c r="C349" s="203" t="s">
        <v>81</v>
      </c>
      <c r="D349" s="203" t="s">
        <v>81</v>
      </c>
      <c r="E349" s="203" t="s">
        <v>81</v>
      </c>
      <c r="F349" s="204">
        <v>180</v>
      </c>
      <c r="G349" s="204">
        <v>0</v>
      </c>
      <c r="H349" s="303"/>
      <c r="I349" s="232"/>
      <c r="J349" s="91"/>
    </row>
    <row r="350" spans="1:10" s="226" customFormat="1" x14ac:dyDescent="0.35">
      <c r="A350" s="350" t="s">
        <v>1649</v>
      </c>
      <c r="B350" s="202" t="s">
        <v>1066</v>
      </c>
      <c r="C350" s="203" t="s">
        <v>81</v>
      </c>
      <c r="D350" s="203" t="s">
        <v>81</v>
      </c>
      <c r="E350" s="203" t="s">
        <v>81</v>
      </c>
      <c r="F350" s="204">
        <v>142</v>
      </c>
      <c r="G350" s="204">
        <v>0</v>
      </c>
      <c r="H350" s="303"/>
      <c r="I350" s="232"/>
      <c r="J350" s="91"/>
    </row>
    <row r="351" spans="1:10" s="226" customFormat="1" x14ac:dyDescent="0.35">
      <c r="A351" s="350" t="s">
        <v>1650</v>
      </c>
      <c r="B351" s="202" t="s">
        <v>1067</v>
      </c>
      <c r="C351" s="203" t="s">
        <v>81</v>
      </c>
      <c r="D351" s="203" t="s">
        <v>81</v>
      </c>
      <c r="E351" s="203" t="s">
        <v>81</v>
      </c>
      <c r="F351" s="204">
        <v>632</v>
      </c>
      <c r="G351" s="204">
        <v>0</v>
      </c>
      <c r="H351" s="303"/>
      <c r="I351" s="232"/>
      <c r="J351" s="91"/>
    </row>
    <row r="352" spans="1:10" s="226" customFormat="1" x14ac:dyDescent="0.35">
      <c r="A352" s="350" t="s">
        <v>1651</v>
      </c>
      <c r="B352" s="202" t="s">
        <v>1068</v>
      </c>
      <c r="C352" s="203" t="s">
        <v>81</v>
      </c>
      <c r="D352" s="203" t="s">
        <v>81</v>
      </c>
      <c r="E352" s="203" t="s">
        <v>81</v>
      </c>
      <c r="F352" s="204">
        <v>703</v>
      </c>
      <c r="G352" s="204">
        <v>0</v>
      </c>
      <c r="H352" s="303"/>
      <c r="I352" s="232"/>
      <c r="J352" s="91"/>
    </row>
    <row r="353" spans="1:10" s="226" customFormat="1" x14ac:dyDescent="0.35">
      <c r="A353" s="342" t="s">
        <v>1652</v>
      </c>
      <c r="B353" s="202" t="s">
        <v>1069</v>
      </c>
      <c r="C353" s="203" t="s">
        <v>81</v>
      </c>
      <c r="D353" s="203" t="s">
        <v>81</v>
      </c>
      <c r="E353" s="203" t="s">
        <v>81</v>
      </c>
      <c r="F353" s="204">
        <v>98</v>
      </c>
      <c r="G353" s="204">
        <v>0</v>
      </c>
      <c r="H353" s="303"/>
      <c r="I353" s="232"/>
      <c r="J353" s="91"/>
    </row>
    <row r="354" spans="1:10" s="226" customFormat="1" x14ac:dyDescent="0.35">
      <c r="A354" s="342" t="s">
        <v>1653</v>
      </c>
      <c r="B354" s="202" t="s">
        <v>1070</v>
      </c>
      <c r="C354" s="203" t="s">
        <v>81</v>
      </c>
      <c r="D354" s="203" t="s">
        <v>81</v>
      </c>
      <c r="E354" s="203" t="s">
        <v>81</v>
      </c>
      <c r="F354" s="204">
        <v>66</v>
      </c>
      <c r="G354" s="204">
        <v>0</v>
      </c>
      <c r="H354" s="303"/>
      <c r="I354" s="232"/>
      <c r="J354" s="91"/>
    </row>
    <row r="355" spans="1:10" s="226" customFormat="1" x14ac:dyDescent="0.35">
      <c r="A355" s="342" t="s">
        <v>1654</v>
      </c>
      <c r="B355" s="202" t="s">
        <v>1071</v>
      </c>
      <c r="C355" s="203" t="s">
        <v>81</v>
      </c>
      <c r="D355" s="203" t="s">
        <v>81</v>
      </c>
      <c r="E355" s="203" t="s">
        <v>81</v>
      </c>
      <c r="F355" s="204">
        <v>87</v>
      </c>
      <c r="G355" s="204">
        <v>0</v>
      </c>
      <c r="H355" s="303"/>
      <c r="I355" s="232"/>
      <c r="J355" s="91"/>
    </row>
    <row r="356" spans="1:10" s="226" customFormat="1" x14ac:dyDescent="0.35">
      <c r="A356" s="342" t="s">
        <v>1655</v>
      </c>
      <c r="B356" s="202" t="s">
        <v>1072</v>
      </c>
      <c r="C356" s="203" t="s">
        <v>81</v>
      </c>
      <c r="D356" s="203" t="s">
        <v>81</v>
      </c>
      <c r="E356" s="203" t="s">
        <v>81</v>
      </c>
      <c r="F356" s="204">
        <v>90</v>
      </c>
      <c r="G356" s="204">
        <v>0</v>
      </c>
      <c r="H356" s="303"/>
      <c r="I356" s="232"/>
      <c r="J356" s="91"/>
    </row>
    <row r="357" spans="1:10" s="226" customFormat="1" x14ac:dyDescent="0.35">
      <c r="A357" s="342" t="s">
        <v>1656</v>
      </c>
      <c r="B357" s="202" t="s">
        <v>1073</v>
      </c>
      <c r="C357" s="203" t="s">
        <v>81</v>
      </c>
      <c r="D357" s="203" t="s">
        <v>81</v>
      </c>
      <c r="E357" s="203" t="s">
        <v>81</v>
      </c>
      <c r="F357" s="204">
        <v>235</v>
      </c>
      <c r="G357" s="204">
        <v>0</v>
      </c>
      <c r="H357" s="303"/>
      <c r="I357" s="232"/>
      <c r="J357" s="91"/>
    </row>
    <row r="358" spans="1:10" s="226" customFormat="1" x14ac:dyDescent="0.35">
      <c r="A358" s="342" t="s">
        <v>1657</v>
      </c>
      <c r="B358" s="202" t="s">
        <v>1074</v>
      </c>
      <c r="C358" s="203" t="s">
        <v>81</v>
      </c>
      <c r="D358" s="203" t="s">
        <v>81</v>
      </c>
      <c r="E358" s="203" t="s">
        <v>81</v>
      </c>
      <c r="F358" s="204">
        <v>159</v>
      </c>
      <c r="G358" s="204">
        <v>0</v>
      </c>
      <c r="H358" s="303"/>
      <c r="I358" s="232"/>
      <c r="J358" s="91"/>
    </row>
    <row r="359" spans="1:10" x14ac:dyDescent="0.35">
      <c r="A359" s="342" t="s">
        <v>1658</v>
      </c>
      <c r="B359" s="202" t="s">
        <v>1075</v>
      </c>
      <c r="C359" s="203" t="s">
        <v>81</v>
      </c>
      <c r="D359" s="203" t="s">
        <v>81</v>
      </c>
      <c r="E359" s="203" t="s">
        <v>81</v>
      </c>
      <c r="F359" s="204">
        <v>62</v>
      </c>
      <c r="G359" s="204">
        <v>0</v>
      </c>
      <c r="H359" s="303"/>
      <c r="I359" s="232"/>
    </row>
    <row r="360" spans="1:10" s="226" customFormat="1" x14ac:dyDescent="0.35">
      <c r="A360" s="342" t="s">
        <v>1659</v>
      </c>
      <c r="B360" s="202" t="s">
        <v>1076</v>
      </c>
      <c r="C360" s="203" t="s">
        <v>81</v>
      </c>
      <c r="D360" s="203" t="s">
        <v>81</v>
      </c>
      <c r="E360" s="203" t="s">
        <v>81</v>
      </c>
      <c r="F360" s="204">
        <v>65</v>
      </c>
      <c r="G360" s="204">
        <v>0</v>
      </c>
      <c r="H360" s="303"/>
      <c r="I360" s="232"/>
      <c r="J360" s="91"/>
    </row>
    <row r="361" spans="1:10" s="226" customFormat="1" x14ac:dyDescent="0.35">
      <c r="A361" s="342" t="s">
        <v>1660</v>
      </c>
      <c r="B361" s="202" t="s">
        <v>1077</v>
      </c>
      <c r="C361" s="203" t="s">
        <v>81</v>
      </c>
      <c r="D361" s="203" t="s">
        <v>81</v>
      </c>
      <c r="E361" s="203" t="s">
        <v>81</v>
      </c>
      <c r="F361" s="204">
        <v>45</v>
      </c>
      <c r="G361" s="204">
        <v>0</v>
      </c>
      <c r="H361" s="303"/>
      <c r="I361" s="232"/>
      <c r="J361" s="91"/>
    </row>
    <row r="362" spans="1:10" s="226" customFormat="1" x14ac:dyDescent="0.35">
      <c r="A362" s="342" t="s">
        <v>1661</v>
      </c>
      <c r="B362" s="202" t="s">
        <v>1078</v>
      </c>
      <c r="C362" s="203" t="s">
        <v>81</v>
      </c>
      <c r="D362" s="203" t="s">
        <v>81</v>
      </c>
      <c r="E362" s="203" t="s">
        <v>81</v>
      </c>
      <c r="F362" s="204">
        <v>50</v>
      </c>
      <c r="G362" s="204">
        <v>0</v>
      </c>
      <c r="H362" s="303"/>
      <c r="I362" s="232"/>
      <c r="J362" s="91"/>
    </row>
    <row r="363" spans="1:10" s="226" customFormat="1" x14ac:dyDescent="0.35">
      <c r="A363" s="342" t="s">
        <v>1662</v>
      </c>
      <c r="B363" s="202" t="s">
        <v>1079</v>
      </c>
      <c r="C363" s="203" t="s">
        <v>81</v>
      </c>
      <c r="D363" s="203" t="s">
        <v>81</v>
      </c>
      <c r="E363" s="203" t="s">
        <v>81</v>
      </c>
      <c r="F363" s="204">
        <v>40</v>
      </c>
      <c r="G363" s="204">
        <v>0</v>
      </c>
      <c r="H363" s="303"/>
      <c r="I363" s="232"/>
      <c r="J363" s="91"/>
    </row>
    <row r="364" spans="1:10" s="226" customFormat="1" x14ac:dyDescent="0.35">
      <c r="A364" s="342" t="s">
        <v>1663</v>
      </c>
      <c r="B364" s="202" t="s">
        <v>1080</v>
      </c>
      <c r="C364" s="203" t="s">
        <v>81</v>
      </c>
      <c r="D364" s="203" t="s">
        <v>81</v>
      </c>
      <c r="E364" s="203" t="s">
        <v>81</v>
      </c>
      <c r="F364" s="204">
        <v>320</v>
      </c>
      <c r="G364" s="204">
        <v>0</v>
      </c>
      <c r="H364" s="303"/>
      <c r="I364" s="232"/>
      <c r="J364" s="91"/>
    </row>
    <row r="365" spans="1:10" s="226" customFormat="1" x14ac:dyDescent="0.35">
      <c r="A365" s="342" t="s">
        <v>1664</v>
      </c>
      <c r="B365" s="202" t="s">
        <v>1081</v>
      </c>
      <c r="C365" s="203" t="s">
        <v>81</v>
      </c>
      <c r="D365" s="203" t="s">
        <v>81</v>
      </c>
      <c r="E365" s="203" t="s">
        <v>81</v>
      </c>
      <c r="F365" s="204">
        <v>95</v>
      </c>
      <c r="G365" s="204">
        <v>0</v>
      </c>
      <c r="H365" s="303"/>
      <c r="I365" s="232"/>
      <c r="J365" s="91"/>
    </row>
    <row r="366" spans="1:10" s="226" customFormat="1" x14ac:dyDescent="0.35">
      <c r="A366" s="342" t="s">
        <v>1665</v>
      </c>
      <c r="B366" s="202" t="s">
        <v>1082</v>
      </c>
      <c r="C366" s="203" t="s">
        <v>81</v>
      </c>
      <c r="D366" s="203" t="s">
        <v>81</v>
      </c>
      <c r="E366" s="203" t="s">
        <v>81</v>
      </c>
      <c r="F366" s="204">
        <v>42</v>
      </c>
      <c r="G366" s="204">
        <v>0</v>
      </c>
      <c r="H366" s="303"/>
      <c r="I366" s="232"/>
      <c r="J366" s="91"/>
    </row>
    <row r="367" spans="1:10" s="226" customFormat="1" x14ac:dyDescent="0.35">
      <c r="A367" s="342" t="s">
        <v>1666</v>
      </c>
      <c r="B367" s="202" t="s">
        <v>1083</v>
      </c>
      <c r="C367" s="203" t="s">
        <v>81</v>
      </c>
      <c r="D367" s="203" t="s">
        <v>81</v>
      </c>
      <c r="E367" s="203" t="s">
        <v>81</v>
      </c>
      <c r="F367" s="204">
        <v>59</v>
      </c>
      <c r="G367" s="204">
        <v>0</v>
      </c>
      <c r="H367" s="303"/>
      <c r="I367" s="232"/>
      <c r="J367" s="91"/>
    </row>
    <row r="368" spans="1:10" s="226" customFormat="1" x14ac:dyDescent="0.35">
      <c r="A368" s="342" t="s">
        <v>1667</v>
      </c>
      <c r="B368" s="202" t="s">
        <v>1084</v>
      </c>
      <c r="C368" s="203" t="s">
        <v>81</v>
      </c>
      <c r="D368" s="203" t="s">
        <v>81</v>
      </c>
      <c r="E368" s="203" t="s">
        <v>81</v>
      </c>
      <c r="F368" s="204">
        <v>57</v>
      </c>
      <c r="G368" s="204">
        <v>0</v>
      </c>
      <c r="H368" s="303"/>
      <c r="I368" s="232"/>
      <c r="J368" s="91"/>
    </row>
    <row r="369" spans="1:10" s="226" customFormat="1" x14ac:dyDescent="0.35">
      <c r="A369" s="342" t="s">
        <v>1668</v>
      </c>
      <c r="B369" s="202" t="s">
        <v>1085</v>
      </c>
      <c r="C369" s="203" t="s">
        <v>81</v>
      </c>
      <c r="D369" s="203" t="s">
        <v>81</v>
      </c>
      <c r="E369" s="203" t="s">
        <v>81</v>
      </c>
      <c r="F369" s="204">
        <v>53</v>
      </c>
      <c r="G369" s="204">
        <v>0</v>
      </c>
      <c r="H369" s="303"/>
      <c r="I369" s="232"/>
      <c r="J369" s="91"/>
    </row>
    <row r="370" spans="1:10" s="226" customFormat="1" x14ac:dyDescent="0.35">
      <c r="A370" s="342" t="s">
        <v>1669</v>
      </c>
      <c r="B370" s="202" t="s">
        <v>1086</v>
      </c>
      <c r="C370" s="203" t="s">
        <v>81</v>
      </c>
      <c r="D370" s="203" t="s">
        <v>81</v>
      </c>
      <c r="E370" s="203" t="s">
        <v>81</v>
      </c>
      <c r="F370" s="204">
        <v>101</v>
      </c>
      <c r="G370" s="204">
        <v>0</v>
      </c>
      <c r="H370" s="303"/>
      <c r="I370" s="232"/>
      <c r="J370" s="91"/>
    </row>
    <row r="371" spans="1:10" s="226" customFormat="1" x14ac:dyDescent="0.35">
      <c r="A371" s="342" t="s">
        <v>1670</v>
      </c>
      <c r="B371" s="202" t="s">
        <v>1087</v>
      </c>
      <c r="C371" s="203" t="s">
        <v>81</v>
      </c>
      <c r="D371" s="203" t="s">
        <v>81</v>
      </c>
      <c r="E371" s="203" t="s">
        <v>81</v>
      </c>
      <c r="F371" s="204">
        <v>728</v>
      </c>
      <c r="G371" s="204">
        <v>0</v>
      </c>
      <c r="H371" s="303"/>
      <c r="I371" s="232"/>
      <c r="J371" s="91"/>
    </row>
    <row r="372" spans="1:10" s="226" customFormat="1" x14ac:dyDescent="0.35">
      <c r="A372" s="342" t="s">
        <v>1671</v>
      </c>
      <c r="B372" s="202" t="s">
        <v>1088</v>
      </c>
      <c r="C372" s="203" t="s">
        <v>81</v>
      </c>
      <c r="D372" s="203" t="s">
        <v>81</v>
      </c>
      <c r="E372" s="203" t="s">
        <v>81</v>
      </c>
      <c r="F372" s="204">
        <v>1004</v>
      </c>
      <c r="G372" s="204">
        <v>0</v>
      </c>
      <c r="H372" s="303"/>
      <c r="I372" s="232"/>
      <c r="J372" s="91"/>
    </row>
    <row r="373" spans="1:10" s="226" customFormat="1" x14ac:dyDescent="0.35">
      <c r="A373" s="342" t="s">
        <v>1672</v>
      </c>
      <c r="B373" s="202" t="s">
        <v>1089</v>
      </c>
      <c r="C373" s="203" t="s">
        <v>81</v>
      </c>
      <c r="D373" s="203" t="s">
        <v>81</v>
      </c>
      <c r="E373" s="203" t="s">
        <v>81</v>
      </c>
      <c r="F373" s="204">
        <v>1426</v>
      </c>
      <c r="G373" s="204">
        <v>0</v>
      </c>
      <c r="H373" s="303"/>
      <c r="I373" s="232"/>
      <c r="J373" s="91"/>
    </row>
    <row r="374" spans="1:10" s="238" customFormat="1" x14ac:dyDescent="0.35">
      <c r="A374" s="342" t="s">
        <v>1673</v>
      </c>
      <c r="B374" s="202" t="s">
        <v>1090</v>
      </c>
      <c r="C374" s="203" t="s">
        <v>81</v>
      </c>
      <c r="D374" s="203" t="s">
        <v>81</v>
      </c>
      <c r="E374" s="203" t="s">
        <v>81</v>
      </c>
      <c r="F374" s="204">
        <v>784</v>
      </c>
      <c r="G374" s="204">
        <v>0</v>
      </c>
      <c r="H374" s="303"/>
      <c r="I374" s="232"/>
      <c r="J374" s="91"/>
    </row>
    <row r="375" spans="1:10" s="238" customFormat="1" x14ac:dyDescent="0.35">
      <c r="A375" s="342" t="s">
        <v>1674</v>
      </c>
      <c r="B375" s="202" t="s">
        <v>1091</v>
      </c>
      <c r="C375" s="203" t="s">
        <v>81</v>
      </c>
      <c r="D375" s="203" t="s">
        <v>81</v>
      </c>
      <c r="E375" s="203" t="s">
        <v>81</v>
      </c>
      <c r="F375" s="204">
        <v>400</v>
      </c>
      <c r="G375" s="204">
        <v>0</v>
      </c>
      <c r="H375" s="303"/>
      <c r="I375" s="232"/>
      <c r="J375" s="91"/>
    </row>
    <row r="376" spans="1:10" s="238" customFormat="1" x14ac:dyDescent="0.35">
      <c r="A376" s="342" t="s">
        <v>1675</v>
      </c>
      <c r="B376" s="202" t="s">
        <v>1092</v>
      </c>
      <c r="C376" s="203" t="s">
        <v>81</v>
      </c>
      <c r="D376" s="203" t="s">
        <v>81</v>
      </c>
      <c r="E376" s="203" t="s">
        <v>81</v>
      </c>
      <c r="F376" s="204">
        <v>110</v>
      </c>
      <c r="G376" s="204">
        <v>0</v>
      </c>
      <c r="H376" s="303"/>
      <c r="I376" s="232"/>
      <c r="J376" s="91"/>
    </row>
    <row r="377" spans="1:10" x14ac:dyDescent="0.35">
      <c r="A377" s="342" t="s">
        <v>1665</v>
      </c>
      <c r="B377" s="202" t="s">
        <v>1082</v>
      </c>
      <c r="C377" s="203" t="s">
        <v>81</v>
      </c>
      <c r="D377" s="203" t="s">
        <v>81</v>
      </c>
      <c r="E377" s="203" t="s">
        <v>81</v>
      </c>
      <c r="F377" s="204">
        <v>42</v>
      </c>
      <c r="G377" s="204">
        <v>0</v>
      </c>
      <c r="H377" s="303"/>
      <c r="I377" s="232"/>
    </row>
    <row r="378" spans="1:10" s="226" customFormat="1" x14ac:dyDescent="0.35">
      <c r="A378" s="342" t="s">
        <v>1676</v>
      </c>
      <c r="B378" s="202" t="s">
        <v>1093</v>
      </c>
      <c r="C378" s="203" t="s">
        <v>81</v>
      </c>
      <c r="D378" s="203" t="s">
        <v>81</v>
      </c>
      <c r="E378" s="203" t="s">
        <v>81</v>
      </c>
      <c r="F378" s="204">
        <v>140</v>
      </c>
      <c r="G378" s="204">
        <v>0</v>
      </c>
      <c r="H378" s="300"/>
      <c r="I378" s="232"/>
      <c r="J378" s="91"/>
    </row>
    <row r="379" spans="1:10" s="226" customFormat="1" x14ac:dyDescent="0.35">
      <c r="A379" s="342" t="s">
        <v>1677</v>
      </c>
      <c r="B379" s="202" t="s">
        <v>1094</v>
      </c>
      <c r="C379" s="203" t="s">
        <v>81</v>
      </c>
      <c r="D379" s="203" t="s">
        <v>81</v>
      </c>
      <c r="E379" s="203" t="s">
        <v>81</v>
      </c>
      <c r="F379" s="204">
        <v>140</v>
      </c>
      <c r="G379" s="204">
        <v>0</v>
      </c>
      <c r="H379" s="300"/>
      <c r="I379" s="232"/>
      <c r="J379" s="91"/>
    </row>
    <row r="380" spans="1:10" s="226" customFormat="1" x14ac:dyDescent="0.35">
      <c r="A380" s="342" t="s">
        <v>1678</v>
      </c>
      <c r="B380" s="202" t="s">
        <v>1095</v>
      </c>
      <c r="C380" s="203" t="s">
        <v>81</v>
      </c>
      <c r="D380" s="203" t="s">
        <v>81</v>
      </c>
      <c r="E380" s="203" t="s">
        <v>81</v>
      </c>
      <c r="F380" s="204">
        <v>191</v>
      </c>
      <c r="G380" s="204">
        <v>0</v>
      </c>
      <c r="H380" s="300"/>
      <c r="I380" s="232"/>
      <c r="J380" s="91"/>
    </row>
    <row r="381" spans="1:10" s="226" customFormat="1" x14ac:dyDescent="0.35">
      <c r="A381" s="342" t="s">
        <v>1679</v>
      </c>
      <c r="B381" s="202" t="s">
        <v>1096</v>
      </c>
      <c r="C381" s="203" t="s">
        <v>81</v>
      </c>
      <c r="D381" s="203" t="s">
        <v>81</v>
      </c>
      <c r="E381" s="203" t="s">
        <v>81</v>
      </c>
      <c r="F381" s="204">
        <v>134</v>
      </c>
      <c r="G381" s="204">
        <v>0</v>
      </c>
      <c r="H381" s="300"/>
      <c r="I381" s="232"/>
      <c r="J381" s="91"/>
    </row>
    <row r="391" spans="1:9" x14ac:dyDescent="0.35">
      <c r="A391" s="14"/>
      <c r="B391" s="20" t="str">
        <f>IFERROR(VLOOKUP(A391,#REF!,2,0),"")</f>
        <v/>
      </c>
      <c r="C391" s="20"/>
      <c r="D391" s="20"/>
      <c r="E391" s="20"/>
      <c r="F391" s="20" t="str">
        <f>IFERROR(VLOOKUP($A391,#REF!,3,0),"")</f>
        <v/>
      </c>
      <c r="G391" s="20"/>
      <c r="H391" s="304"/>
      <c r="I391" s="239"/>
    </row>
    <row r="392" spans="1:9" x14ac:dyDescent="0.35">
      <c r="A392" s="14"/>
      <c r="B392" s="20" t="str">
        <f>IFERROR(VLOOKUP(A392,#REF!,2,0),"")</f>
        <v/>
      </c>
      <c r="C392" s="20"/>
      <c r="D392" s="20"/>
      <c r="E392" s="20"/>
      <c r="F392" s="20"/>
      <c r="G392" s="20"/>
      <c r="H392" s="304"/>
      <c r="I392" s="239"/>
    </row>
    <row r="393" spans="1:9" x14ac:dyDescent="0.35">
      <c r="A393" s="14"/>
      <c r="B393" s="20" t="str">
        <f>IFERROR(VLOOKUP(A393,#REF!,2,0),"")</f>
        <v/>
      </c>
      <c r="C393" s="20"/>
      <c r="D393" s="20"/>
      <c r="E393" s="20"/>
      <c r="F393" s="20"/>
      <c r="G393" s="20"/>
      <c r="H393" s="304"/>
      <c r="I393" s="239"/>
    </row>
    <row r="394" spans="1:9" x14ac:dyDescent="0.35">
      <c r="B394" s="19" t="str">
        <f>IFERROR(VLOOKUP(A394,#REF!,2,0),"")</f>
        <v/>
      </c>
    </row>
    <row r="395" spans="1:9" x14ac:dyDescent="0.35">
      <c r="B395" s="19" t="str">
        <f>IFERROR(VLOOKUP(A395,#REF!,2,0),"")</f>
        <v/>
      </c>
    </row>
    <row r="413" spans="2:2" x14ac:dyDescent="0.35">
      <c r="B413" s="19" t="str">
        <f>IFERROR(VLOOKUP(A413,#REF!,2,0),"")</f>
        <v/>
      </c>
    </row>
    <row r="414" spans="2:2" x14ac:dyDescent="0.35">
      <c r="B414" s="19" t="str">
        <f>IFERROR(VLOOKUP(A414,#REF!,2,0),"")</f>
        <v/>
      </c>
    </row>
    <row r="415" spans="2:2" x14ac:dyDescent="0.35">
      <c r="B415" s="19" t="str">
        <f>IFERROR(VLOOKUP(A415,#REF!,2,0),"")</f>
        <v/>
      </c>
    </row>
    <row r="416" spans="2:2" x14ac:dyDescent="0.35">
      <c r="B416" s="19" t="str">
        <f>IFERROR(VLOOKUP(A416,#REF!,2,0),"")</f>
        <v/>
      </c>
    </row>
    <row r="417" spans="2:2" x14ac:dyDescent="0.35">
      <c r="B417" s="19" t="str">
        <f>IFERROR(VLOOKUP(A417,#REF!,2,0),"")</f>
        <v/>
      </c>
    </row>
    <row r="418" spans="2:2" x14ac:dyDescent="0.35">
      <c r="B418" s="19" t="str">
        <f>IFERROR(VLOOKUP(A418,#REF!,2,0),"")</f>
        <v/>
      </c>
    </row>
    <row r="419" spans="2:2" x14ac:dyDescent="0.35">
      <c r="B419" s="19" t="str">
        <f>IFERROR(VLOOKUP(A419,#REF!,2,0),"")</f>
        <v/>
      </c>
    </row>
    <row r="420" spans="2:2" x14ac:dyDescent="0.35">
      <c r="B420" s="19" t="str">
        <f>IFERROR(VLOOKUP(A420,#REF!,2,0),"")</f>
        <v/>
      </c>
    </row>
    <row r="421" spans="2:2" x14ac:dyDescent="0.35">
      <c r="B421" s="19" t="str">
        <f>IFERROR(VLOOKUP(A421,#REF!,2,0),"")</f>
        <v/>
      </c>
    </row>
    <row r="422" spans="2:2" x14ac:dyDescent="0.35">
      <c r="B422" s="19" t="str">
        <f>IFERROR(VLOOKUP(A422,#REF!,2,0),"")</f>
        <v/>
      </c>
    </row>
    <row r="423" spans="2:2" x14ac:dyDescent="0.35">
      <c r="B423" s="19" t="str">
        <f>IFERROR(VLOOKUP(A423,#REF!,2,0),"")</f>
        <v/>
      </c>
    </row>
    <row r="424" spans="2:2" x14ac:dyDescent="0.35">
      <c r="B424" s="19" t="str">
        <f>IFERROR(VLOOKUP(A424,#REF!,2,0),"")</f>
        <v/>
      </c>
    </row>
    <row r="425" spans="2:2" x14ac:dyDescent="0.35">
      <c r="B425" s="19" t="str">
        <f>IFERROR(VLOOKUP(A425,#REF!,2,0),"")</f>
        <v/>
      </c>
    </row>
    <row r="426" spans="2:2" x14ac:dyDescent="0.35">
      <c r="B426" s="19" t="str">
        <f>IFERROR(VLOOKUP(A426,#REF!,2,0),"")</f>
        <v/>
      </c>
    </row>
    <row r="427" spans="2:2" x14ac:dyDescent="0.35">
      <c r="B427" s="19" t="str">
        <f>IFERROR(VLOOKUP(A427,#REF!,2,0),"")</f>
        <v/>
      </c>
    </row>
    <row r="428" spans="2:2" x14ac:dyDescent="0.35">
      <c r="B428" s="19" t="str">
        <f>IFERROR(VLOOKUP(A428,#REF!,2,0),"")</f>
        <v/>
      </c>
    </row>
    <row r="429" spans="2:2" x14ac:dyDescent="0.35">
      <c r="B429" s="19" t="str">
        <f>IFERROR(VLOOKUP(A429,#REF!,2,0),"")</f>
        <v/>
      </c>
    </row>
    <row r="430" spans="2:2" x14ac:dyDescent="0.35">
      <c r="B430" s="19" t="str">
        <f>IFERROR(VLOOKUP(A430,#REF!,2,0),"")</f>
        <v/>
      </c>
    </row>
    <row r="431" spans="2:2" x14ac:dyDescent="0.35">
      <c r="B431" s="19" t="str">
        <f>IFERROR(VLOOKUP(A431,#REF!,2,0),"")</f>
        <v/>
      </c>
    </row>
    <row r="432" spans="2:2" x14ac:dyDescent="0.35">
      <c r="B432" s="19" t="str">
        <f>IFERROR(VLOOKUP(A432,#REF!,2,0),"")</f>
        <v/>
      </c>
    </row>
    <row r="433" spans="2:2" x14ac:dyDescent="0.35">
      <c r="B433" s="19" t="str">
        <f>IFERROR(VLOOKUP(A433,#REF!,2,0),"")</f>
        <v/>
      </c>
    </row>
    <row r="434" spans="2:2" x14ac:dyDescent="0.35">
      <c r="B434" s="19" t="str">
        <f>IFERROR(VLOOKUP(A434,#REF!,2,0),"")</f>
        <v/>
      </c>
    </row>
    <row r="435" spans="2:2" x14ac:dyDescent="0.35">
      <c r="B435" s="19" t="str">
        <f>IFERROR(VLOOKUP(A435,#REF!,2,0),"")</f>
        <v/>
      </c>
    </row>
    <row r="436" spans="2:2" x14ac:dyDescent="0.35">
      <c r="B436" s="19" t="str">
        <f>IFERROR(VLOOKUP(A436,#REF!,2,0),"")</f>
        <v/>
      </c>
    </row>
    <row r="437" spans="2:2" x14ac:dyDescent="0.35">
      <c r="B437" s="19" t="str">
        <f>IFERROR(VLOOKUP(A437,#REF!,2,0),"")</f>
        <v/>
      </c>
    </row>
    <row r="438" spans="2:2" x14ac:dyDescent="0.35">
      <c r="B438" s="19" t="str">
        <f>IFERROR(VLOOKUP(A438,#REF!,2,0),"")</f>
        <v/>
      </c>
    </row>
    <row r="439" spans="2:2" x14ac:dyDescent="0.35">
      <c r="B439" s="19" t="str">
        <f>IFERROR(VLOOKUP(A439,#REF!,2,0),"")</f>
        <v/>
      </c>
    </row>
    <row r="440" spans="2:2" x14ac:dyDescent="0.35">
      <c r="B440" s="19" t="str">
        <f>IFERROR(VLOOKUP(A440,#REF!,2,0),"")</f>
        <v/>
      </c>
    </row>
    <row r="441" spans="2:2" x14ac:dyDescent="0.35">
      <c r="B441" s="19" t="str">
        <f>IFERROR(VLOOKUP(A441,#REF!,2,0),"")</f>
        <v/>
      </c>
    </row>
    <row r="442" spans="2:2" x14ac:dyDescent="0.35">
      <c r="B442" s="19" t="str">
        <f>IFERROR(VLOOKUP(A442,#REF!,2,0),"")</f>
        <v/>
      </c>
    </row>
    <row r="443" spans="2:2" x14ac:dyDescent="0.35">
      <c r="B443" s="19" t="str">
        <f>IFERROR(VLOOKUP(A443,#REF!,2,0),"")</f>
        <v/>
      </c>
    </row>
    <row r="444" spans="2:2" x14ac:dyDescent="0.35">
      <c r="B444" s="19" t="str">
        <f>IFERROR(VLOOKUP(A444,#REF!,2,0),"")</f>
        <v/>
      </c>
    </row>
    <row r="445" spans="2:2" x14ac:dyDescent="0.35">
      <c r="B445" s="19" t="str">
        <f>IFERROR(VLOOKUP(A445,#REF!,2,0),"")</f>
        <v/>
      </c>
    </row>
    <row r="446" spans="2:2" x14ac:dyDescent="0.35">
      <c r="B446" s="19" t="str">
        <f>IFERROR(VLOOKUP(A446,#REF!,2,0),"")</f>
        <v/>
      </c>
    </row>
    <row r="447" spans="2:2" x14ac:dyDescent="0.35">
      <c r="B447" s="19" t="str">
        <f>IFERROR(VLOOKUP(A447,#REF!,2,0),"")</f>
        <v/>
      </c>
    </row>
    <row r="448" spans="2:2" x14ac:dyDescent="0.35">
      <c r="B448" s="19" t="str">
        <f>IFERROR(VLOOKUP(A448,#REF!,2,0),"")</f>
        <v/>
      </c>
    </row>
    <row r="449" spans="2:2" x14ac:dyDescent="0.35">
      <c r="B449" s="19" t="str">
        <f>IFERROR(VLOOKUP(A449,#REF!,2,0),"")</f>
        <v/>
      </c>
    </row>
    <row r="450" spans="2:2" x14ac:dyDescent="0.35">
      <c r="B450" s="19" t="str">
        <f>IFERROR(VLOOKUP(A450,#REF!,2,0),"")</f>
        <v/>
      </c>
    </row>
    <row r="451" spans="2:2" x14ac:dyDescent="0.35">
      <c r="B451" s="19" t="str">
        <f>IFERROR(VLOOKUP(A451,#REF!,2,0),"")</f>
        <v/>
      </c>
    </row>
    <row r="452" spans="2:2" x14ac:dyDescent="0.35">
      <c r="B452" s="19" t="str">
        <f>IFERROR(VLOOKUP(A452,#REF!,2,0),"")</f>
        <v/>
      </c>
    </row>
    <row r="453" spans="2:2" x14ac:dyDescent="0.35">
      <c r="B453" s="19" t="str">
        <f>IFERROR(VLOOKUP(A453,#REF!,2,0),"")</f>
        <v/>
      </c>
    </row>
    <row r="454" spans="2:2" x14ac:dyDescent="0.35">
      <c r="B454" s="19" t="str">
        <f>IFERROR(VLOOKUP(A454,#REF!,2,0),"")</f>
        <v/>
      </c>
    </row>
    <row r="455" spans="2:2" x14ac:dyDescent="0.35">
      <c r="B455" s="19" t="str">
        <f>IFERROR(VLOOKUP(A455,#REF!,2,0),"")</f>
        <v/>
      </c>
    </row>
    <row r="456" spans="2:2" x14ac:dyDescent="0.35">
      <c r="B456" s="19" t="str">
        <f>IFERROR(VLOOKUP(A456,#REF!,2,0),"")</f>
        <v/>
      </c>
    </row>
    <row r="457" spans="2:2" x14ac:dyDescent="0.35">
      <c r="B457" s="19" t="str">
        <f>IFERROR(VLOOKUP(A457,#REF!,2,0),"")</f>
        <v/>
      </c>
    </row>
    <row r="458" spans="2:2" x14ac:dyDescent="0.35">
      <c r="B458" s="19" t="str">
        <f>IFERROR(VLOOKUP(A458,#REF!,2,0),"")</f>
        <v/>
      </c>
    </row>
    <row r="459" spans="2:2" x14ac:dyDescent="0.35">
      <c r="B459" s="19" t="str">
        <f>IFERROR(VLOOKUP(A459,#REF!,2,0),"")</f>
        <v/>
      </c>
    </row>
    <row r="460" spans="2:2" x14ac:dyDescent="0.35">
      <c r="B460" s="19" t="str">
        <f>IFERROR(VLOOKUP(A460,#REF!,2,0),"")</f>
        <v/>
      </c>
    </row>
    <row r="461" spans="2:2" x14ac:dyDescent="0.35">
      <c r="B461" s="19" t="str">
        <f>IFERROR(VLOOKUP(A461,#REF!,2,0),"")</f>
        <v/>
      </c>
    </row>
    <row r="462" spans="2:2" x14ac:dyDescent="0.35">
      <c r="B462" s="19" t="str">
        <f>IFERROR(VLOOKUP(A462,#REF!,2,0),"")</f>
        <v/>
      </c>
    </row>
    <row r="463" spans="2:2" x14ac:dyDescent="0.35">
      <c r="B463" s="19" t="str">
        <f>IFERROR(VLOOKUP(A463,#REF!,2,0),"")</f>
        <v/>
      </c>
    </row>
    <row r="464" spans="2:2" x14ac:dyDescent="0.35">
      <c r="B464" s="19" t="str">
        <f>IFERROR(VLOOKUP(A464,#REF!,2,0),"")</f>
        <v/>
      </c>
    </row>
    <row r="465" spans="2:2" x14ac:dyDescent="0.35">
      <c r="B465" s="19" t="str">
        <f>IFERROR(VLOOKUP(A465,#REF!,2,0),"")</f>
        <v/>
      </c>
    </row>
    <row r="466" spans="2:2" x14ac:dyDescent="0.35">
      <c r="B466" s="19" t="str">
        <f>IFERROR(VLOOKUP(A466,#REF!,2,0),"")</f>
        <v/>
      </c>
    </row>
    <row r="467" spans="2:2" x14ac:dyDescent="0.35">
      <c r="B467" s="19" t="str">
        <f>IFERROR(VLOOKUP(A467,#REF!,2,0),"")</f>
        <v/>
      </c>
    </row>
    <row r="468" spans="2:2" x14ac:dyDescent="0.35">
      <c r="B468" s="19" t="str">
        <f>IFERROR(VLOOKUP(A468,#REF!,2,0),"")</f>
        <v/>
      </c>
    </row>
    <row r="469" spans="2:2" x14ac:dyDescent="0.35">
      <c r="B469" s="19" t="str">
        <f>IFERROR(VLOOKUP(A469,#REF!,2,0),"")</f>
        <v/>
      </c>
    </row>
    <row r="470" spans="2:2" x14ac:dyDescent="0.35">
      <c r="B470" s="19" t="str">
        <f>IFERROR(VLOOKUP(A470,#REF!,2,0),"")</f>
        <v/>
      </c>
    </row>
    <row r="471" spans="2:2" x14ac:dyDescent="0.35">
      <c r="B471" s="19" t="str">
        <f>IFERROR(VLOOKUP(A471,#REF!,2,0),"")</f>
        <v/>
      </c>
    </row>
    <row r="472" spans="2:2" x14ac:dyDescent="0.35">
      <c r="B472" s="19" t="str">
        <f>IFERROR(VLOOKUP(A472,#REF!,2,0),"")</f>
        <v/>
      </c>
    </row>
    <row r="473" spans="2:2" x14ac:dyDescent="0.35">
      <c r="B473" s="19" t="str">
        <f>IFERROR(VLOOKUP(A473,#REF!,2,0),"")</f>
        <v/>
      </c>
    </row>
    <row r="474" spans="2:2" x14ac:dyDescent="0.35">
      <c r="B474" s="19" t="str">
        <f>IFERROR(VLOOKUP(A474,#REF!,2,0),"")</f>
        <v/>
      </c>
    </row>
    <row r="475" spans="2:2" x14ac:dyDescent="0.35">
      <c r="B475" s="19" t="str">
        <f>IFERROR(VLOOKUP(A475,#REF!,2,0),"")</f>
        <v/>
      </c>
    </row>
    <row r="476" spans="2:2" x14ac:dyDescent="0.35">
      <c r="B476" s="19" t="str">
        <f>IFERROR(VLOOKUP(A476,#REF!,2,0),"")</f>
        <v/>
      </c>
    </row>
    <row r="477" spans="2:2" x14ac:dyDescent="0.35">
      <c r="B477" s="19" t="str">
        <f>IFERROR(VLOOKUP(A477,#REF!,2,0),"")</f>
        <v/>
      </c>
    </row>
    <row r="478" spans="2:2" x14ac:dyDescent="0.35">
      <c r="B478" s="19" t="str">
        <f>IFERROR(VLOOKUP(A478,#REF!,2,0),"")</f>
        <v/>
      </c>
    </row>
    <row r="479" spans="2:2" x14ac:dyDescent="0.35">
      <c r="B479" s="19" t="str">
        <f>IFERROR(VLOOKUP(A479,#REF!,2,0),"")</f>
        <v/>
      </c>
    </row>
    <row r="480" spans="2:2" x14ac:dyDescent="0.35">
      <c r="B480" s="19" t="str">
        <f>IFERROR(VLOOKUP(A480,#REF!,2,0),"")</f>
        <v/>
      </c>
    </row>
    <row r="481" spans="2:2" x14ac:dyDescent="0.35">
      <c r="B481" s="19" t="str">
        <f>IFERROR(VLOOKUP(A481,#REF!,2,0),"")</f>
        <v/>
      </c>
    </row>
    <row r="482" spans="2:2" x14ac:dyDescent="0.35">
      <c r="B482" s="19" t="str">
        <f>IFERROR(VLOOKUP(A482,#REF!,2,0),"")</f>
        <v/>
      </c>
    </row>
    <row r="483" spans="2:2" x14ac:dyDescent="0.35">
      <c r="B483" s="19" t="str">
        <f>IFERROR(VLOOKUP(A483,#REF!,2,0),"")</f>
        <v/>
      </c>
    </row>
    <row r="484" spans="2:2" x14ac:dyDescent="0.35">
      <c r="B484" s="19" t="str">
        <f>IFERROR(VLOOKUP(A484,#REF!,2,0),"")</f>
        <v/>
      </c>
    </row>
    <row r="485" spans="2:2" x14ac:dyDescent="0.35">
      <c r="B485" s="19" t="str">
        <f>IFERROR(VLOOKUP(A485,#REF!,2,0),"")</f>
        <v/>
      </c>
    </row>
    <row r="486" spans="2:2" x14ac:dyDescent="0.35">
      <c r="B486" s="19" t="str">
        <f>IFERROR(VLOOKUP(A486,#REF!,2,0),"")</f>
        <v/>
      </c>
    </row>
    <row r="487" spans="2:2" x14ac:dyDescent="0.35">
      <c r="B487" s="19" t="str">
        <f>IFERROR(VLOOKUP(A487,#REF!,2,0),"")</f>
        <v/>
      </c>
    </row>
    <row r="488" spans="2:2" x14ac:dyDescent="0.35">
      <c r="B488" s="19" t="str">
        <f>IFERROR(VLOOKUP(A488,#REF!,2,0),"")</f>
        <v/>
      </c>
    </row>
    <row r="489" spans="2:2" x14ac:dyDescent="0.35">
      <c r="B489" s="19" t="str">
        <f>IFERROR(VLOOKUP(A489,#REF!,2,0),"")</f>
        <v/>
      </c>
    </row>
    <row r="490" spans="2:2" x14ac:dyDescent="0.35">
      <c r="B490" s="19" t="str">
        <f>IFERROR(VLOOKUP(A490,#REF!,2,0),"")</f>
        <v/>
      </c>
    </row>
    <row r="491" spans="2:2" x14ac:dyDescent="0.35">
      <c r="B491" s="19" t="str">
        <f>IFERROR(VLOOKUP(A491,#REF!,2,0),"")</f>
        <v/>
      </c>
    </row>
    <row r="492" spans="2:2" x14ac:dyDescent="0.35">
      <c r="B492" s="19" t="str">
        <f>IFERROR(VLOOKUP(A492,#REF!,2,0),"")</f>
        <v/>
      </c>
    </row>
    <row r="493" spans="2:2" x14ac:dyDescent="0.35">
      <c r="B493" s="19" t="str">
        <f>IFERROR(VLOOKUP(A493,#REF!,2,0),"")</f>
        <v/>
      </c>
    </row>
    <row r="494" spans="2:2" x14ac:dyDescent="0.35">
      <c r="B494" s="19" t="str">
        <f>IFERROR(VLOOKUP(A494,#REF!,2,0),"")</f>
        <v/>
      </c>
    </row>
  </sheetData>
  <autoFilter ref="A3:H3"/>
  <mergeCells count="40">
    <mergeCell ref="A1:H1"/>
    <mergeCell ref="A2:H2"/>
    <mergeCell ref="A4:H4"/>
    <mergeCell ref="A5:H5"/>
    <mergeCell ref="A12:H12"/>
    <mergeCell ref="A77:H77"/>
    <mergeCell ref="A81:H81"/>
    <mergeCell ref="A82:H82"/>
    <mergeCell ref="A117:H117"/>
    <mergeCell ref="A13:H13"/>
    <mergeCell ref="H17:H19"/>
    <mergeCell ref="A20:H20"/>
    <mergeCell ref="A35:H35"/>
    <mergeCell ref="H21:H23"/>
    <mergeCell ref="H14:H16"/>
    <mergeCell ref="H24:H26"/>
    <mergeCell ref="A260:H260"/>
    <mergeCell ref="A165:H165"/>
    <mergeCell ref="H40:H43"/>
    <mergeCell ref="H36:H39"/>
    <mergeCell ref="A118:H118"/>
    <mergeCell ref="A149:H149"/>
    <mergeCell ref="A58:H58"/>
    <mergeCell ref="A66:H66"/>
    <mergeCell ref="A73:H73"/>
    <mergeCell ref="A46:H46"/>
    <mergeCell ref="A49:H49"/>
    <mergeCell ref="H52:H53"/>
    <mergeCell ref="A54:H54"/>
    <mergeCell ref="H50:H51"/>
    <mergeCell ref="A124:H124"/>
    <mergeCell ref="A158:H158"/>
    <mergeCell ref="A204:H204"/>
    <mergeCell ref="A216:H216"/>
    <mergeCell ref="H171:H172"/>
    <mergeCell ref="A239:H239"/>
    <mergeCell ref="A250:H250"/>
    <mergeCell ref="A174:H174"/>
    <mergeCell ref="A183:H183"/>
    <mergeCell ref="A184:H184"/>
  </mergeCells>
  <conditionalFormatting sqref="K241:XFD241">
    <cfRule type="duplicateValues" dxfId="57" priority="8"/>
  </conditionalFormatting>
  <pageMargins left="0.23622047244094491" right="0.23622047244094491" top="0.39370078740157483" bottom="0" header="0.31496062992125984" footer="0.31496062992125984"/>
  <pageSetup paperSize="9" scale="47" fitToHeight="0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L151"/>
  <sheetViews>
    <sheetView showGridLines="0" view="pageBreakPreview" zoomScale="80" zoomScaleNormal="100" zoomScaleSheetLayoutView="80" workbookViewId="0">
      <selection activeCell="A2" sqref="A2:H2"/>
    </sheetView>
  </sheetViews>
  <sheetFormatPr defaultColWidth="9.1796875" defaultRowHeight="15.5" x14ac:dyDescent="0.35"/>
  <cols>
    <col min="1" max="1" width="21.81640625" style="15" customWidth="1"/>
    <col min="2" max="2" width="51.1796875" style="19" customWidth="1"/>
    <col min="3" max="3" width="30.1796875" style="19" customWidth="1"/>
    <col min="4" max="4" width="19.26953125" style="19" customWidth="1"/>
    <col min="5" max="5" width="24.54296875" style="19" customWidth="1"/>
    <col min="6" max="6" width="22.08984375" style="173" customWidth="1"/>
    <col min="7" max="7" width="21.7265625" style="2" customWidth="1"/>
    <col min="8" max="8" width="39.7265625" style="128" customWidth="1"/>
    <col min="9" max="10" width="9.1796875" style="19"/>
    <col min="11" max="11" width="2.81640625" style="19" customWidth="1"/>
    <col min="12" max="16384" width="9.1796875" style="19"/>
  </cols>
  <sheetData>
    <row r="1" spans="1:12" ht="63" customHeight="1" thickBot="1" x14ac:dyDescent="0.4">
      <c r="A1" s="720" t="s">
        <v>1974</v>
      </c>
      <c r="B1" s="721"/>
      <c r="C1" s="721"/>
      <c r="D1" s="721"/>
      <c r="E1" s="721"/>
      <c r="F1" s="721"/>
      <c r="G1" s="721"/>
      <c r="H1" s="722"/>
      <c r="J1" s="91"/>
    </row>
    <row r="2" spans="1:12" ht="15" thickBot="1" x14ac:dyDescent="0.4">
      <c r="A2" s="717" t="s">
        <v>2738</v>
      </c>
      <c r="B2" s="718"/>
      <c r="C2" s="718"/>
      <c r="D2" s="718"/>
      <c r="E2" s="718"/>
      <c r="F2" s="718"/>
      <c r="G2" s="718"/>
      <c r="H2" s="719"/>
    </row>
    <row r="3" spans="1:12" ht="79.5" customHeight="1" thickBot="1" x14ac:dyDescent="0.4">
      <c r="A3" s="59" t="s">
        <v>68</v>
      </c>
      <c r="B3" s="247" t="s">
        <v>350</v>
      </c>
      <c r="C3" s="31" t="s">
        <v>77</v>
      </c>
      <c r="D3" s="31" t="s">
        <v>90</v>
      </c>
      <c r="E3" s="31" t="s">
        <v>91</v>
      </c>
      <c r="F3" s="155" t="s">
        <v>2715</v>
      </c>
      <c r="G3" s="155" t="s">
        <v>2716</v>
      </c>
      <c r="H3" s="155" t="s">
        <v>96</v>
      </c>
    </row>
    <row r="4" spans="1:12" ht="15" thickBot="1" x14ac:dyDescent="0.4">
      <c r="A4" s="398" t="s">
        <v>292</v>
      </c>
      <c r="B4" s="399"/>
      <c r="C4" s="399"/>
      <c r="D4" s="399"/>
      <c r="E4" s="399"/>
      <c r="F4" s="399"/>
      <c r="G4" s="399"/>
      <c r="H4" s="400"/>
      <c r="L4" s="91"/>
    </row>
    <row r="5" spans="1:12" x14ac:dyDescent="0.35">
      <c r="A5" s="403" t="s">
        <v>1975</v>
      </c>
      <c r="B5" s="106" t="s">
        <v>436</v>
      </c>
      <c r="C5" s="196" t="s">
        <v>387</v>
      </c>
      <c r="D5" s="107" t="s">
        <v>82</v>
      </c>
      <c r="E5" s="107" t="s">
        <v>85</v>
      </c>
      <c r="F5" s="204">
        <v>11522</v>
      </c>
      <c r="G5" s="204">
        <v>3.3</v>
      </c>
      <c r="H5" s="174"/>
      <c r="J5" s="91"/>
      <c r="L5" s="91"/>
    </row>
    <row r="6" spans="1:12" x14ac:dyDescent="0.35">
      <c r="A6" s="404" t="s">
        <v>1976</v>
      </c>
      <c r="B6" s="272" t="s">
        <v>437</v>
      </c>
      <c r="C6" s="164" t="s">
        <v>387</v>
      </c>
      <c r="D6" s="107" t="s">
        <v>82</v>
      </c>
      <c r="E6" s="107" t="s">
        <v>85</v>
      </c>
      <c r="F6" s="204">
        <v>13218</v>
      </c>
      <c r="G6" s="204">
        <v>3.3</v>
      </c>
      <c r="H6" s="174"/>
      <c r="J6" s="91"/>
    </row>
    <row r="7" spans="1:12" x14ac:dyDescent="0.35">
      <c r="A7" s="404" t="s">
        <v>1977</v>
      </c>
      <c r="B7" s="180" t="s">
        <v>438</v>
      </c>
      <c r="C7" s="164" t="s">
        <v>387</v>
      </c>
      <c r="D7" s="107" t="s">
        <v>82</v>
      </c>
      <c r="E7" s="107" t="s">
        <v>85</v>
      </c>
      <c r="F7" s="204">
        <v>11691</v>
      </c>
      <c r="G7" s="204">
        <v>3.3</v>
      </c>
      <c r="H7" s="174"/>
      <c r="J7" s="91"/>
    </row>
    <row r="8" spans="1:12" x14ac:dyDescent="0.35">
      <c r="A8" s="404" t="s">
        <v>1978</v>
      </c>
      <c r="B8" s="272" t="s">
        <v>439</v>
      </c>
      <c r="C8" s="164" t="s">
        <v>387</v>
      </c>
      <c r="D8" s="107" t="s">
        <v>82</v>
      </c>
      <c r="E8" s="107" t="s">
        <v>85</v>
      </c>
      <c r="F8" s="204">
        <v>13410</v>
      </c>
      <c r="G8" s="204">
        <v>3.3</v>
      </c>
      <c r="H8" s="174"/>
      <c r="J8" s="91"/>
    </row>
    <row r="9" spans="1:12" s="1" customFormat="1" x14ac:dyDescent="0.35">
      <c r="A9" s="404" t="s">
        <v>1979</v>
      </c>
      <c r="B9" s="272" t="s">
        <v>440</v>
      </c>
      <c r="C9" s="164" t="s">
        <v>387</v>
      </c>
      <c r="D9" s="107" t="s">
        <v>82</v>
      </c>
      <c r="E9" s="107" t="s">
        <v>85</v>
      </c>
      <c r="F9" s="204">
        <v>12372</v>
      </c>
      <c r="G9" s="204">
        <v>3.3</v>
      </c>
      <c r="H9" s="248"/>
      <c r="J9" s="91"/>
    </row>
    <row r="10" spans="1:12" s="1" customFormat="1" x14ac:dyDescent="0.35">
      <c r="A10" s="404" t="s">
        <v>1980</v>
      </c>
      <c r="B10" s="272" t="s">
        <v>441</v>
      </c>
      <c r="C10" s="164" t="s">
        <v>387</v>
      </c>
      <c r="D10" s="107" t="s">
        <v>82</v>
      </c>
      <c r="E10" s="107" t="s">
        <v>85</v>
      </c>
      <c r="F10" s="204">
        <v>14037</v>
      </c>
      <c r="G10" s="204">
        <v>3.3</v>
      </c>
      <c r="H10" s="248"/>
      <c r="J10" s="91"/>
    </row>
    <row r="11" spans="1:12" s="1" customFormat="1" x14ac:dyDescent="0.35">
      <c r="A11" s="404" t="s">
        <v>1981</v>
      </c>
      <c r="B11" s="272" t="s">
        <v>442</v>
      </c>
      <c r="C11" s="164" t="s">
        <v>387</v>
      </c>
      <c r="D11" s="107" t="s">
        <v>82</v>
      </c>
      <c r="E11" s="107" t="s">
        <v>85</v>
      </c>
      <c r="F11" s="204">
        <v>13838</v>
      </c>
      <c r="G11" s="204">
        <v>3.3</v>
      </c>
      <c r="H11" s="248"/>
      <c r="J11" s="91"/>
    </row>
    <row r="12" spans="1:12" x14ac:dyDescent="0.35">
      <c r="A12" s="404" t="s">
        <v>1982</v>
      </c>
      <c r="B12" s="272" t="s">
        <v>443</v>
      </c>
      <c r="C12" s="164" t="s">
        <v>387</v>
      </c>
      <c r="D12" s="107" t="s">
        <v>82</v>
      </c>
      <c r="E12" s="107" t="s">
        <v>85</v>
      </c>
      <c r="F12" s="204">
        <v>15500</v>
      </c>
      <c r="G12" s="204">
        <v>3.3</v>
      </c>
      <c r="H12" s="174"/>
      <c r="J12" s="91"/>
    </row>
    <row r="13" spans="1:12" s="1" customFormat="1" x14ac:dyDescent="0.35">
      <c r="A13" s="404" t="s">
        <v>1983</v>
      </c>
      <c r="B13" s="272" t="s">
        <v>444</v>
      </c>
      <c r="C13" s="164" t="s">
        <v>387</v>
      </c>
      <c r="D13" s="107" t="s">
        <v>82</v>
      </c>
      <c r="E13" s="107" t="s">
        <v>85</v>
      </c>
      <c r="F13" s="204">
        <v>16805</v>
      </c>
      <c r="G13" s="204">
        <v>3.3</v>
      </c>
      <c r="H13" s="248"/>
      <c r="J13" s="91"/>
    </row>
    <row r="14" spans="1:12" s="1" customFormat="1" x14ac:dyDescent="0.35">
      <c r="A14" s="404" t="s">
        <v>1984</v>
      </c>
      <c r="B14" s="272" t="s">
        <v>445</v>
      </c>
      <c r="C14" s="164" t="s">
        <v>387</v>
      </c>
      <c r="D14" s="107" t="s">
        <v>82</v>
      </c>
      <c r="E14" s="107" t="s">
        <v>85</v>
      </c>
      <c r="F14" s="204">
        <v>18960</v>
      </c>
      <c r="G14" s="204">
        <v>3.3</v>
      </c>
      <c r="H14" s="248"/>
      <c r="J14" s="91"/>
    </row>
    <row r="15" spans="1:12" s="1" customFormat="1" x14ac:dyDescent="0.35">
      <c r="A15" s="404" t="s">
        <v>1985</v>
      </c>
      <c r="B15" s="272" t="s">
        <v>446</v>
      </c>
      <c r="C15" s="164" t="s">
        <v>387</v>
      </c>
      <c r="D15" s="107" t="s">
        <v>82</v>
      </c>
      <c r="E15" s="107" t="s">
        <v>85</v>
      </c>
      <c r="F15" s="204">
        <v>16972</v>
      </c>
      <c r="G15" s="204">
        <v>3.3</v>
      </c>
      <c r="H15" s="248"/>
      <c r="J15" s="91"/>
    </row>
    <row r="16" spans="1:12" s="1" customFormat="1" x14ac:dyDescent="0.35">
      <c r="A16" s="404" t="s">
        <v>1986</v>
      </c>
      <c r="B16" s="272" t="s">
        <v>447</v>
      </c>
      <c r="C16" s="164" t="s">
        <v>387</v>
      </c>
      <c r="D16" s="107" t="s">
        <v>82</v>
      </c>
      <c r="E16" s="107" t="s">
        <v>85</v>
      </c>
      <c r="F16" s="204">
        <v>19151</v>
      </c>
      <c r="G16" s="204">
        <v>3.3</v>
      </c>
      <c r="H16" s="248"/>
      <c r="J16" s="91"/>
    </row>
    <row r="17" spans="1:10" s="1" customFormat="1" x14ac:dyDescent="0.35">
      <c r="A17" s="404" t="s">
        <v>1987</v>
      </c>
      <c r="B17" s="272" t="s">
        <v>448</v>
      </c>
      <c r="C17" s="164" t="s">
        <v>1217</v>
      </c>
      <c r="D17" s="107" t="s">
        <v>82</v>
      </c>
      <c r="E17" s="107" t="s">
        <v>85</v>
      </c>
      <c r="F17" s="204">
        <v>17194</v>
      </c>
      <c r="G17" s="204">
        <v>3.3</v>
      </c>
      <c r="H17" s="248"/>
      <c r="J17" s="91"/>
    </row>
    <row r="18" spans="1:10" ht="16.5" customHeight="1" x14ac:dyDescent="0.35">
      <c r="A18" s="404" t="s">
        <v>1988</v>
      </c>
      <c r="B18" s="272" t="s">
        <v>449</v>
      </c>
      <c r="C18" s="164" t="s">
        <v>1217</v>
      </c>
      <c r="D18" s="107" t="s">
        <v>82</v>
      </c>
      <c r="E18" s="107" t="s">
        <v>85</v>
      </c>
      <c r="F18" s="204">
        <v>19351</v>
      </c>
      <c r="G18" s="204">
        <v>3.3</v>
      </c>
      <c r="H18" s="174"/>
      <c r="J18" s="91"/>
    </row>
    <row r="19" spans="1:10" s="1" customFormat="1" x14ac:dyDescent="0.35">
      <c r="A19" s="404" t="s">
        <v>1989</v>
      </c>
      <c r="B19" s="272" t="s">
        <v>450</v>
      </c>
      <c r="C19" s="164" t="s">
        <v>1217</v>
      </c>
      <c r="D19" s="107" t="s">
        <v>82</v>
      </c>
      <c r="E19" s="107" t="s">
        <v>85</v>
      </c>
      <c r="F19" s="204">
        <v>17365</v>
      </c>
      <c r="G19" s="204">
        <v>3.3</v>
      </c>
      <c r="H19" s="248"/>
      <c r="J19" s="91"/>
    </row>
    <row r="20" spans="1:10" ht="16" thickBot="1" x14ac:dyDescent="0.4">
      <c r="A20" s="404" t="s">
        <v>1990</v>
      </c>
      <c r="B20" s="278" t="s">
        <v>451</v>
      </c>
      <c r="C20" s="164" t="s">
        <v>1217</v>
      </c>
      <c r="D20" s="107" t="s">
        <v>82</v>
      </c>
      <c r="E20" s="107" t="s">
        <v>85</v>
      </c>
      <c r="F20" s="204">
        <v>19543</v>
      </c>
      <c r="G20" s="204">
        <v>3.3</v>
      </c>
      <c r="H20" s="178"/>
      <c r="J20" s="91"/>
    </row>
    <row r="21" spans="1:10" ht="15" thickBot="1" x14ac:dyDescent="0.4">
      <c r="A21" s="405" t="s">
        <v>293</v>
      </c>
      <c r="B21" s="399"/>
      <c r="C21" s="399"/>
      <c r="D21" s="399"/>
      <c r="E21" s="399"/>
      <c r="F21" s="399"/>
      <c r="G21" s="399"/>
      <c r="H21" s="400"/>
    </row>
    <row r="22" spans="1:10" x14ac:dyDescent="0.35">
      <c r="A22" s="416" t="s">
        <v>1991</v>
      </c>
      <c r="B22" s="106" t="s">
        <v>452</v>
      </c>
      <c r="C22" s="196" t="s">
        <v>387</v>
      </c>
      <c r="D22" s="107" t="s">
        <v>81</v>
      </c>
      <c r="E22" s="107" t="s">
        <v>81</v>
      </c>
      <c r="F22" s="204">
        <v>7481</v>
      </c>
      <c r="G22" s="204">
        <v>3.3</v>
      </c>
      <c r="H22" s="197"/>
      <c r="J22" s="91"/>
    </row>
    <row r="23" spans="1:10" x14ac:dyDescent="0.35">
      <c r="A23" s="417" t="s">
        <v>1992</v>
      </c>
      <c r="B23" s="180" t="s">
        <v>453</v>
      </c>
      <c r="C23" s="164" t="s">
        <v>387</v>
      </c>
      <c r="D23" s="166" t="s">
        <v>81</v>
      </c>
      <c r="E23" s="166" t="s">
        <v>81</v>
      </c>
      <c r="F23" s="204">
        <v>7648</v>
      </c>
      <c r="G23" s="204">
        <v>3.3</v>
      </c>
      <c r="H23" s="170"/>
      <c r="J23" s="91"/>
    </row>
    <row r="24" spans="1:10" x14ac:dyDescent="0.35">
      <c r="A24" s="417" t="s">
        <v>1993</v>
      </c>
      <c r="B24" s="272" t="s">
        <v>454</v>
      </c>
      <c r="C24" s="164" t="s">
        <v>387</v>
      </c>
      <c r="D24" s="166" t="s">
        <v>81</v>
      </c>
      <c r="E24" s="166" t="s">
        <v>81</v>
      </c>
      <c r="F24" s="204">
        <v>8730</v>
      </c>
      <c r="G24" s="204">
        <v>3.3</v>
      </c>
      <c r="H24" s="170"/>
      <c r="J24" s="91"/>
    </row>
    <row r="25" spans="1:10" x14ac:dyDescent="0.35">
      <c r="A25" s="417" t="s">
        <v>1994</v>
      </c>
      <c r="B25" s="272" t="s">
        <v>455</v>
      </c>
      <c r="C25" s="164" t="s">
        <v>387</v>
      </c>
      <c r="D25" s="166" t="s">
        <v>81</v>
      </c>
      <c r="E25" s="166" t="s">
        <v>81</v>
      </c>
      <c r="F25" s="204">
        <v>10173</v>
      </c>
      <c r="G25" s="204">
        <v>3.3</v>
      </c>
      <c r="H25" s="170"/>
      <c r="J25" s="91"/>
    </row>
    <row r="26" spans="1:10" x14ac:dyDescent="0.35">
      <c r="A26" s="417" t="s">
        <v>1995</v>
      </c>
      <c r="B26" s="272" t="s">
        <v>456</v>
      </c>
      <c r="C26" s="164" t="s">
        <v>387</v>
      </c>
      <c r="D26" s="166" t="s">
        <v>81</v>
      </c>
      <c r="E26" s="166" t="s">
        <v>81</v>
      </c>
      <c r="F26" s="204">
        <v>11835</v>
      </c>
      <c r="G26" s="204">
        <v>3.3</v>
      </c>
      <c r="H26" s="170"/>
      <c r="J26" s="91"/>
    </row>
    <row r="27" spans="1:10" x14ac:dyDescent="0.35">
      <c r="A27" s="417" t="s">
        <v>1996</v>
      </c>
      <c r="B27" s="272" t="s">
        <v>457</v>
      </c>
      <c r="C27" s="164" t="s">
        <v>387</v>
      </c>
      <c r="D27" s="166" t="s">
        <v>81</v>
      </c>
      <c r="E27" s="166" t="s">
        <v>81</v>
      </c>
      <c r="F27" s="204">
        <v>11954</v>
      </c>
      <c r="G27" s="204">
        <v>3.3</v>
      </c>
      <c r="H27" s="170"/>
      <c r="J27" s="91"/>
    </row>
    <row r="28" spans="1:10" x14ac:dyDescent="0.35">
      <c r="A28" s="417" t="s">
        <v>1997</v>
      </c>
      <c r="B28" s="106" t="s">
        <v>458</v>
      </c>
      <c r="C28" s="164" t="s">
        <v>387</v>
      </c>
      <c r="D28" s="107" t="s">
        <v>81</v>
      </c>
      <c r="E28" s="166" t="s">
        <v>81</v>
      </c>
      <c r="F28" s="204">
        <v>12224</v>
      </c>
      <c r="G28" s="204">
        <v>3.3</v>
      </c>
      <c r="H28" s="170"/>
      <c r="J28" s="91"/>
    </row>
    <row r="29" spans="1:10" ht="16" thickBot="1" x14ac:dyDescent="0.4">
      <c r="A29" s="424" t="s">
        <v>1998</v>
      </c>
      <c r="B29" s="278" t="s">
        <v>459</v>
      </c>
      <c r="C29" s="193" t="s">
        <v>387</v>
      </c>
      <c r="D29" s="194" t="s">
        <v>81</v>
      </c>
      <c r="E29" s="166" t="s">
        <v>81</v>
      </c>
      <c r="F29" s="204">
        <v>12347</v>
      </c>
      <c r="G29" s="204">
        <v>3.3</v>
      </c>
      <c r="H29" s="195"/>
      <c r="J29" s="91"/>
    </row>
    <row r="30" spans="1:10" ht="15" thickBot="1" x14ac:dyDescent="0.4">
      <c r="A30" s="405" t="s">
        <v>294</v>
      </c>
      <c r="B30" s="399"/>
      <c r="C30" s="399"/>
      <c r="D30" s="399"/>
      <c r="E30" s="399"/>
      <c r="F30" s="399"/>
      <c r="G30" s="399"/>
      <c r="H30" s="400"/>
    </row>
    <row r="31" spans="1:10" x14ac:dyDescent="0.35">
      <c r="A31" s="425" t="s">
        <v>1999</v>
      </c>
      <c r="B31" s="106" t="s">
        <v>460</v>
      </c>
      <c r="C31" s="196" t="s">
        <v>387</v>
      </c>
      <c r="D31" s="107" t="s">
        <v>81</v>
      </c>
      <c r="E31" s="107" t="s">
        <v>81</v>
      </c>
      <c r="F31" s="204">
        <v>5657</v>
      </c>
      <c r="G31" s="204">
        <v>3.3</v>
      </c>
      <c r="H31" s="197"/>
      <c r="J31" s="91"/>
    </row>
    <row r="32" spans="1:10" x14ac:dyDescent="0.35">
      <c r="A32" s="426" t="s">
        <v>2000</v>
      </c>
      <c r="B32" s="180" t="s">
        <v>461</v>
      </c>
      <c r="C32" s="164" t="s">
        <v>387</v>
      </c>
      <c r="D32" s="166" t="s">
        <v>81</v>
      </c>
      <c r="E32" s="166" t="s">
        <v>81</v>
      </c>
      <c r="F32" s="204">
        <v>5925</v>
      </c>
      <c r="G32" s="204">
        <v>3.3</v>
      </c>
      <c r="H32" s="170"/>
      <c r="J32" s="91"/>
    </row>
    <row r="33" spans="1:10" x14ac:dyDescent="0.35">
      <c r="A33" s="426" t="s">
        <v>2001</v>
      </c>
      <c r="B33" s="272" t="s">
        <v>462</v>
      </c>
      <c r="C33" s="164" t="s">
        <v>387</v>
      </c>
      <c r="D33" s="166" t="s">
        <v>81</v>
      </c>
      <c r="E33" s="166" t="s">
        <v>81</v>
      </c>
      <c r="F33" s="204">
        <v>6791</v>
      </c>
      <c r="G33" s="204">
        <v>3.3</v>
      </c>
      <c r="H33" s="170"/>
      <c r="J33" s="91"/>
    </row>
    <row r="34" spans="1:10" x14ac:dyDescent="0.35">
      <c r="A34" s="426" t="s">
        <v>2002</v>
      </c>
      <c r="B34" s="272" t="s">
        <v>463</v>
      </c>
      <c r="C34" s="164" t="s">
        <v>387</v>
      </c>
      <c r="D34" s="166" t="s">
        <v>81</v>
      </c>
      <c r="E34" s="166" t="s">
        <v>81</v>
      </c>
      <c r="F34" s="204">
        <v>8207</v>
      </c>
      <c r="G34" s="204">
        <v>3.3</v>
      </c>
      <c r="H34" s="170"/>
      <c r="J34" s="91"/>
    </row>
    <row r="35" spans="1:10" x14ac:dyDescent="0.35">
      <c r="A35" s="417" t="s">
        <v>2003</v>
      </c>
      <c r="B35" s="272" t="s">
        <v>464</v>
      </c>
      <c r="C35" s="164" t="s">
        <v>387</v>
      </c>
      <c r="D35" s="166" t="s">
        <v>81</v>
      </c>
      <c r="E35" s="166" t="s">
        <v>81</v>
      </c>
      <c r="F35" s="204">
        <v>9810</v>
      </c>
      <c r="G35" s="204">
        <v>3.3</v>
      </c>
      <c r="H35" s="170"/>
      <c r="J35" s="91"/>
    </row>
    <row r="36" spans="1:10" x14ac:dyDescent="0.35">
      <c r="A36" s="417" t="s">
        <v>2004</v>
      </c>
      <c r="B36" s="272" t="s">
        <v>465</v>
      </c>
      <c r="C36" s="164" t="s">
        <v>387</v>
      </c>
      <c r="D36" s="166" t="s">
        <v>81</v>
      </c>
      <c r="E36" s="166" t="s">
        <v>81</v>
      </c>
      <c r="F36" s="204">
        <v>9909</v>
      </c>
      <c r="G36" s="204">
        <v>3.3</v>
      </c>
      <c r="H36" s="170"/>
      <c r="J36" s="91"/>
    </row>
    <row r="37" spans="1:10" x14ac:dyDescent="0.35">
      <c r="A37" s="417" t="s">
        <v>2005</v>
      </c>
      <c r="B37" s="106" t="s">
        <v>466</v>
      </c>
      <c r="C37" s="164" t="s">
        <v>1217</v>
      </c>
      <c r="D37" s="107" t="s">
        <v>81</v>
      </c>
      <c r="E37" s="107" t="s">
        <v>81</v>
      </c>
      <c r="F37" s="204">
        <v>10110</v>
      </c>
      <c r="G37" s="204">
        <v>3.3</v>
      </c>
      <c r="H37" s="170"/>
      <c r="J37" s="91"/>
    </row>
    <row r="38" spans="1:10" ht="16" thickBot="1" x14ac:dyDescent="0.4">
      <c r="A38" s="424" t="s">
        <v>2006</v>
      </c>
      <c r="B38" s="278" t="s">
        <v>467</v>
      </c>
      <c r="C38" s="164" t="s">
        <v>1217</v>
      </c>
      <c r="D38" s="194" t="s">
        <v>81</v>
      </c>
      <c r="E38" s="194" t="s">
        <v>81</v>
      </c>
      <c r="F38" s="204">
        <v>10213</v>
      </c>
      <c r="G38" s="204">
        <v>3.3</v>
      </c>
      <c r="H38" s="195"/>
      <c r="J38" s="91"/>
    </row>
    <row r="39" spans="1:10" ht="15" thickBot="1" x14ac:dyDescent="0.4">
      <c r="A39" s="405" t="s">
        <v>300</v>
      </c>
      <c r="B39" s="399"/>
      <c r="C39" s="399"/>
      <c r="D39" s="399"/>
      <c r="E39" s="399"/>
      <c r="F39" s="399"/>
      <c r="G39" s="399"/>
      <c r="H39" s="400"/>
    </row>
    <row r="40" spans="1:10" x14ac:dyDescent="0.35">
      <c r="A40" s="425" t="s">
        <v>2007</v>
      </c>
      <c r="B40" s="106" t="s">
        <v>468</v>
      </c>
      <c r="C40" s="196" t="s">
        <v>387</v>
      </c>
      <c r="D40" s="107" t="s">
        <v>81</v>
      </c>
      <c r="E40" s="107" t="s">
        <v>81</v>
      </c>
      <c r="F40" s="204">
        <v>12837</v>
      </c>
      <c r="G40" s="204">
        <v>3.3</v>
      </c>
      <c r="H40" s="197"/>
      <c r="J40" s="91"/>
    </row>
    <row r="41" spans="1:10" x14ac:dyDescent="0.35">
      <c r="A41" s="425" t="s">
        <v>2008</v>
      </c>
      <c r="B41" s="106" t="s">
        <v>469</v>
      </c>
      <c r="C41" s="164" t="s">
        <v>387</v>
      </c>
      <c r="D41" s="107" t="s">
        <v>81</v>
      </c>
      <c r="E41" s="107" t="s">
        <v>81</v>
      </c>
      <c r="F41" s="204">
        <v>13892</v>
      </c>
      <c r="G41" s="204">
        <v>3.3</v>
      </c>
      <c r="H41" s="170"/>
      <c r="J41" s="91"/>
    </row>
    <row r="42" spans="1:10" x14ac:dyDescent="0.35">
      <c r="A42" s="425" t="s">
        <v>2009</v>
      </c>
      <c r="B42" s="106" t="s">
        <v>1178</v>
      </c>
      <c r="C42" s="193" t="s">
        <v>387</v>
      </c>
      <c r="D42" s="107" t="s">
        <v>81</v>
      </c>
      <c r="E42" s="107" t="s">
        <v>81</v>
      </c>
      <c r="F42" s="204">
        <v>15454</v>
      </c>
      <c r="G42" s="204">
        <v>3.3</v>
      </c>
      <c r="H42" s="170"/>
      <c r="J42" s="91"/>
    </row>
    <row r="43" spans="1:10" x14ac:dyDescent="0.35">
      <c r="A43" s="425" t="s">
        <v>2010</v>
      </c>
      <c r="B43" s="106" t="s">
        <v>1179</v>
      </c>
      <c r="C43" s="193" t="s">
        <v>387</v>
      </c>
      <c r="D43" s="107" t="s">
        <v>81</v>
      </c>
      <c r="E43" s="107" t="s">
        <v>81</v>
      </c>
      <c r="F43" s="204">
        <v>17364</v>
      </c>
      <c r="G43" s="204">
        <v>3.3</v>
      </c>
      <c r="H43" s="170"/>
      <c r="J43" s="91"/>
    </row>
    <row r="44" spans="1:10" x14ac:dyDescent="0.35">
      <c r="A44" s="425" t="s">
        <v>2011</v>
      </c>
      <c r="B44" s="106" t="s">
        <v>1180</v>
      </c>
      <c r="C44" s="193" t="s">
        <v>387</v>
      </c>
      <c r="D44" s="107" t="s">
        <v>81</v>
      </c>
      <c r="E44" s="107" t="s">
        <v>81</v>
      </c>
      <c r="F44" s="204">
        <v>17538</v>
      </c>
      <c r="G44" s="204">
        <v>3.3</v>
      </c>
      <c r="H44" s="170"/>
      <c r="J44" s="91"/>
    </row>
    <row r="45" spans="1:10" x14ac:dyDescent="0.35">
      <c r="A45" s="425" t="s">
        <v>2012</v>
      </c>
      <c r="B45" s="106" t="s">
        <v>470</v>
      </c>
      <c r="C45" s="164" t="s">
        <v>1217</v>
      </c>
      <c r="D45" s="107" t="s">
        <v>81</v>
      </c>
      <c r="E45" s="107" t="s">
        <v>81</v>
      </c>
      <c r="F45" s="204">
        <v>17951</v>
      </c>
      <c r="G45" s="204">
        <v>3.3</v>
      </c>
      <c r="H45" s="170"/>
      <c r="J45" s="91"/>
    </row>
    <row r="46" spans="1:10" ht="16" thickBot="1" x14ac:dyDescent="0.4">
      <c r="A46" s="425" t="s">
        <v>2013</v>
      </c>
      <c r="B46" s="106" t="s">
        <v>1181</v>
      </c>
      <c r="C46" s="164" t="s">
        <v>1217</v>
      </c>
      <c r="D46" s="107" t="s">
        <v>81</v>
      </c>
      <c r="E46" s="107" t="s">
        <v>81</v>
      </c>
      <c r="F46" s="204">
        <v>18130</v>
      </c>
      <c r="G46" s="204">
        <v>3.3</v>
      </c>
      <c r="H46" s="170"/>
      <c r="J46" s="91"/>
    </row>
    <row r="47" spans="1:10" ht="15" thickBot="1" x14ac:dyDescent="0.4">
      <c r="A47" s="405" t="s">
        <v>1295</v>
      </c>
      <c r="B47" s="399"/>
      <c r="C47" s="399"/>
      <c r="D47" s="399"/>
      <c r="E47" s="399"/>
      <c r="F47" s="399"/>
      <c r="G47" s="399"/>
      <c r="H47" s="400"/>
    </row>
    <row r="48" spans="1:10" x14ac:dyDescent="0.35">
      <c r="A48" s="425" t="s">
        <v>2014</v>
      </c>
      <c r="B48" s="106" t="s">
        <v>1296</v>
      </c>
      <c r="C48" s="164" t="s">
        <v>387</v>
      </c>
      <c r="D48" s="107" t="s">
        <v>81</v>
      </c>
      <c r="E48" s="107" t="s">
        <v>81</v>
      </c>
      <c r="F48" s="204">
        <v>6859</v>
      </c>
      <c r="G48" s="204">
        <v>3.3</v>
      </c>
      <c r="H48" s="176"/>
      <c r="J48" s="91"/>
    </row>
    <row r="49" spans="1:10" x14ac:dyDescent="0.35">
      <c r="A49" s="425" t="s">
        <v>2015</v>
      </c>
      <c r="B49" s="106" t="s">
        <v>1297</v>
      </c>
      <c r="C49" s="164" t="s">
        <v>387</v>
      </c>
      <c r="D49" s="107" t="s">
        <v>81</v>
      </c>
      <c r="E49" s="107" t="s">
        <v>81</v>
      </c>
      <c r="F49" s="204">
        <v>7459</v>
      </c>
      <c r="G49" s="204">
        <v>3.3</v>
      </c>
      <c r="H49" s="176"/>
      <c r="J49" s="91"/>
    </row>
    <row r="50" spans="1:10" x14ac:dyDescent="0.35">
      <c r="A50" s="425" t="s">
        <v>2016</v>
      </c>
      <c r="B50" s="106" t="s">
        <v>1298</v>
      </c>
      <c r="C50" s="164" t="s">
        <v>387</v>
      </c>
      <c r="D50" s="107" t="s">
        <v>81</v>
      </c>
      <c r="E50" s="107" t="s">
        <v>81</v>
      </c>
      <c r="F50" s="204">
        <v>7736</v>
      </c>
      <c r="G50" s="204">
        <v>3.3</v>
      </c>
      <c r="H50" s="176"/>
      <c r="J50" s="91"/>
    </row>
    <row r="51" spans="1:10" x14ac:dyDescent="0.35">
      <c r="A51" s="425" t="s">
        <v>2017</v>
      </c>
      <c r="B51" s="106" t="s">
        <v>1299</v>
      </c>
      <c r="C51" s="164" t="s">
        <v>387</v>
      </c>
      <c r="D51" s="107" t="s">
        <v>81</v>
      </c>
      <c r="E51" s="107" t="s">
        <v>81</v>
      </c>
      <c r="F51" s="204">
        <v>7883</v>
      </c>
      <c r="G51" s="204">
        <v>3.3</v>
      </c>
      <c r="H51" s="176"/>
      <c r="J51" s="91"/>
    </row>
    <row r="52" spans="1:10" x14ac:dyDescent="0.35">
      <c r="A52" s="425" t="s">
        <v>2018</v>
      </c>
      <c r="B52" s="106" t="s">
        <v>1300</v>
      </c>
      <c r="C52" s="164" t="s">
        <v>1217</v>
      </c>
      <c r="D52" s="107" t="s">
        <v>81</v>
      </c>
      <c r="E52" s="107" t="s">
        <v>81</v>
      </c>
      <c r="F52" s="204">
        <v>8231</v>
      </c>
      <c r="G52" s="204">
        <v>3.3</v>
      </c>
      <c r="H52" s="176"/>
      <c r="J52" s="91"/>
    </row>
    <row r="53" spans="1:10" ht="16" thickBot="1" x14ac:dyDescent="0.4">
      <c r="A53" s="425" t="s">
        <v>2019</v>
      </c>
      <c r="B53" s="106" t="s">
        <v>1301</v>
      </c>
      <c r="C53" s="164" t="s">
        <v>1217</v>
      </c>
      <c r="D53" s="107" t="s">
        <v>81</v>
      </c>
      <c r="E53" s="107" t="s">
        <v>81</v>
      </c>
      <c r="F53" s="204">
        <v>8387</v>
      </c>
      <c r="G53" s="204">
        <v>3.3</v>
      </c>
      <c r="H53" s="176"/>
      <c r="J53" s="91"/>
    </row>
    <row r="54" spans="1:10" ht="15" thickBot="1" x14ac:dyDescent="0.4">
      <c r="A54" s="405" t="s">
        <v>1302</v>
      </c>
      <c r="B54" s="399"/>
      <c r="C54" s="399"/>
      <c r="D54" s="399"/>
      <c r="E54" s="399"/>
      <c r="F54" s="399"/>
      <c r="G54" s="399"/>
      <c r="H54" s="400"/>
    </row>
    <row r="55" spans="1:10" x14ac:dyDescent="0.35">
      <c r="A55" s="425" t="s">
        <v>2020</v>
      </c>
      <c r="B55" s="106" t="s">
        <v>1303</v>
      </c>
      <c r="C55" s="107" t="s">
        <v>81</v>
      </c>
      <c r="D55" s="107" t="s">
        <v>81</v>
      </c>
      <c r="E55" s="107" t="s">
        <v>81</v>
      </c>
      <c r="F55" s="204">
        <v>1080</v>
      </c>
      <c r="G55" s="204">
        <v>0</v>
      </c>
      <c r="H55" s="176"/>
      <c r="J55" s="91"/>
    </row>
    <row r="56" spans="1:10" x14ac:dyDescent="0.35">
      <c r="A56" s="688" t="s">
        <v>2021</v>
      </c>
      <c r="B56" s="437" t="s">
        <v>1304</v>
      </c>
      <c r="C56" s="434" t="s">
        <v>81</v>
      </c>
      <c r="D56" s="434" t="s">
        <v>81</v>
      </c>
      <c r="E56" s="434" t="s">
        <v>81</v>
      </c>
      <c r="F56" s="309">
        <v>2162</v>
      </c>
      <c r="G56" s="309">
        <v>0</v>
      </c>
      <c r="H56" s="170" t="s">
        <v>1208</v>
      </c>
      <c r="J56" s="91"/>
    </row>
    <row r="57" spans="1:10" ht="16" thickBot="1" x14ac:dyDescent="0.4">
      <c r="A57" s="688" t="s">
        <v>2022</v>
      </c>
      <c r="B57" s="437" t="s">
        <v>1305</v>
      </c>
      <c r="C57" s="434" t="s">
        <v>81</v>
      </c>
      <c r="D57" s="434" t="s">
        <v>81</v>
      </c>
      <c r="E57" s="434" t="s">
        <v>81</v>
      </c>
      <c r="F57" s="309">
        <v>3891</v>
      </c>
      <c r="G57" s="309">
        <v>0</v>
      </c>
      <c r="H57" s="170" t="s">
        <v>1208</v>
      </c>
      <c r="J57" s="91"/>
    </row>
    <row r="58" spans="1:10" ht="15" thickBot="1" x14ac:dyDescent="0.4">
      <c r="A58" s="405" t="s">
        <v>295</v>
      </c>
      <c r="B58" s="399"/>
      <c r="C58" s="399"/>
      <c r="D58" s="399"/>
      <c r="E58" s="399"/>
      <c r="F58" s="399"/>
      <c r="G58" s="399"/>
      <c r="H58" s="400"/>
    </row>
    <row r="59" spans="1:10" ht="15" thickBot="1" x14ac:dyDescent="0.4">
      <c r="A59" s="408" t="s">
        <v>149</v>
      </c>
      <c r="B59" s="402"/>
      <c r="C59" s="402"/>
      <c r="D59" s="402"/>
      <c r="E59" s="402"/>
      <c r="F59" s="402"/>
      <c r="G59" s="402"/>
      <c r="H59" s="402"/>
    </row>
    <row r="60" spans="1:10" x14ac:dyDescent="0.35">
      <c r="A60" s="410" t="s">
        <v>2023</v>
      </c>
      <c r="B60" s="171" t="s">
        <v>592</v>
      </c>
      <c r="C60" s="169" t="s">
        <v>81</v>
      </c>
      <c r="D60" s="169" t="s">
        <v>81</v>
      </c>
      <c r="E60" s="169" t="s">
        <v>81</v>
      </c>
      <c r="F60" s="204">
        <v>232</v>
      </c>
      <c r="G60" s="204">
        <v>0</v>
      </c>
      <c r="H60" s="170"/>
      <c r="J60" s="91"/>
    </row>
    <row r="61" spans="1:10" x14ac:dyDescent="0.35">
      <c r="A61" s="410" t="s">
        <v>2024</v>
      </c>
      <c r="B61" s="171" t="s">
        <v>593</v>
      </c>
      <c r="C61" s="169" t="s">
        <v>81</v>
      </c>
      <c r="D61" s="169" t="s">
        <v>81</v>
      </c>
      <c r="E61" s="169" t="s">
        <v>81</v>
      </c>
      <c r="F61" s="204">
        <v>408</v>
      </c>
      <c r="G61" s="204">
        <v>0</v>
      </c>
      <c r="H61" s="170"/>
      <c r="J61" s="91"/>
    </row>
    <row r="62" spans="1:10" x14ac:dyDescent="0.35">
      <c r="A62" s="410" t="s">
        <v>2025</v>
      </c>
      <c r="B62" s="171" t="s">
        <v>594</v>
      </c>
      <c r="C62" s="169" t="s">
        <v>81</v>
      </c>
      <c r="D62" s="169" t="s">
        <v>81</v>
      </c>
      <c r="E62" s="169" t="s">
        <v>81</v>
      </c>
      <c r="F62" s="204">
        <v>951</v>
      </c>
      <c r="G62" s="204">
        <v>0</v>
      </c>
      <c r="H62" s="170"/>
      <c r="J62" s="91"/>
    </row>
    <row r="63" spans="1:10" x14ac:dyDescent="0.35">
      <c r="A63" s="619" t="s">
        <v>2026</v>
      </c>
      <c r="B63" s="620" t="s">
        <v>595</v>
      </c>
      <c r="C63" s="621" t="s">
        <v>81</v>
      </c>
      <c r="D63" s="621" t="s">
        <v>81</v>
      </c>
      <c r="E63" s="621" t="s">
        <v>81</v>
      </c>
      <c r="F63" s="309">
        <v>271</v>
      </c>
      <c r="G63" s="309">
        <v>0</v>
      </c>
      <c r="H63" s="170" t="s">
        <v>1208</v>
      </c>
      <c r="J63" s="91"/>
    </row>
    <row r="64" spans="1:10" ht="16" thickBot="1" x14ac:dyDescent="0.4">
      <c r="A64" s="622" t="s">
        <v>2552</v>
      </c>
      <c r="B64" s="172" t="s">
        <v>2553</v>
      </c>
      <c r="C64" s="430" t="s">
        <v>81</v>
      </c>
      <c r="D64" s="430" t="s">
        <v>81</v>
      </c>
      <c r="E64" s="430" t="s">
        <v>81</v>
      </c>
      <c r="F64" s="318">
        <v>405</v>
      </c>
      <c r="G64" s="318">
        <v>0</v>
      </c>
      <c r="H64" s="623" t="s">
        <v>1225</v>
      </c>
      <c r="J64" s="91"/>
    </row>
    <row r="65" spans="1:10" ht="15" thickBot="1" x14ac:dyDescent="0.4">
      <c r="A65" s="408" t="s">
        <v>1215</v>
      </c>
      <c r="B65" s="402"/>
      <c r="C65" s="402"/>
      <c r="D65" s="402"/>
      <c r="E65" s="402"/>
      <c r="F65" s="402"/>
      <c r="G65" s="402"/>
      <c r="H65" s="402"/>
    </row>
    <row r="66" spans="1:10" x14ac:dyDescent="0.35">
      <c r="A66" s="415" t="s">
        <v>2027</v>
      </c>
      <c r="B66" s="171" t="s">
        <v>471</v>
      </c>
      <c r="C66" s="169" t="s">
        <v>81</v>
      </c>
      <c r="D66" s="169" t="s">
        <v>81</v>
      </c>
      <c r="E66" s="169" t="s">
        <v>81</v>
      </c>
      <c r="F66" s="204">
        <v>648</v>
      </c>
      <c r="G66" s="204">
        <v>0</v>
      </c>
      <c r="H66" s="170"/>
      <c r="J66" s="91"/>
    </row>
    <row r="67" spans="1:10" ht="16" thickBot="1" x14ac:dyDescent="0.4">
      <c r="A67" s="415" t="s">
        <v>2028</v>
      </c>
      <c r="B67" s="171" t="s">
        <v>472</v>
      </c>
      <c r="C67" s="169" t="s">
        <v>81</v>
      </c>
      <c r="D67" s="169" t="s">
        <v>81</v>
      </c>
      <c r="E67" s="169" t="s">
        <v>81</v>
      </c>
      <c r="F67" s="204">
        <v>515</v>
      </c>
      <c r="G67" s="204">
        <v>0</v>
      </c>
      <c r="H67" s="170"/>
      <c r="J67" s="91"/>
    </row>
    <row r="68" spans="1:10" ht="15" thickBot="1" x14ac:dyDescent="0.4">
      <c r="A68" s="408" t="s">
        <v>1216</v>
      </c>
      <c r="B68" s="402"/>
      <c r="C68" s="402"/>
      <c r="D68" s="402"/>
      <c r="E68" s="402"/>
      <c r="F68" s="402"/>
      <c r="G68" s="402"/>
      <c r="H68" s="402"/>
    </row>
    <row r="69" spans="1:10" ht="16" thickBot="1" x14ac:dyDescent="0.4">
      <c r="A69" s="427" t="s">
        <v>2029</v>
      </c>
      <c r="B69" s="279" t="s">
        <v>473</v>
      </c>
      <c r="C69" s="198" t="s">
        <v>81</v>
      </c>
      <c r="D69" s="198" t="s">
        <v>81</v>
      </c>
      <c r="E69" s="198" t="s">
        <v>81</v>
      </c>
      <c r="F69" s="204">
        <v>294</v>
      </c>
      <c r="G69" s="204">
        <v>0</v>
      </c>
      <c r="H69" s="195"/>
      <c r="J69" s="91"/>
    </row>
    <row r="70" spans="1:10" ht="15" thickBot="1" x14ac:dyDescent="0.4">
      <c r="A70" s="405" t="s">
        <v>150</v>
      </c>
      <c r="B70" s="399"/>
      <c r="C70" s="399"/>
      <c r="D70" s="399"/>
      <c r="E70" s="399"/>
      <c r="F70" s="399"/>
      <c r="G70" s="399"/>
      <c r="H70" s="400"/>
    </row>
    <row r="71" spans="1:10" ht="15" thickBot="1" x14ac:dyDescent="0.4">
      <c r="A71" s="408" t="s">
        <v>151</v>
      </c>
      <c r="B71" s="402"/>
      <c r="C71" s="402"/>
      <c r="D71" s="402"/>
      <c r="E71" s="402"/>
      <c r="F71" s="402"/>
      <c r="G71" s="402"/>
      <c r="H71" s="402"/>
    </row>
    <row r="72" spans="1:10" x14ac:dyDescent="0.35">
      <c r="A72" s="410" t="s">
        <v>1925</v>
      </c>
      <c r="B72" s="171" t="s">
        <v>586</v>
      </c>
      <c r="C72" s="169" t="s">
        <v>81</v>
      </c>
      <c r="D72" s="169" t="s">
        <v>81</v>
      </c>
      <c r="E72" s="169" t="s">
        <v>81</v>
      </c>
      <c r="F72" s="204">
        <v>136</v>
      </c>
      <c r="G72" s="204">
        <v>0</v>
      </c>
      <c r="H72" s="170"/>
      <c r="J72" s="91"/>
    </row>
    <row r="73" spans="1:10" x14ac:dyDescent="0.35">
      <c r="A73" s="410" t="s">
        <v>1926</v>
      </c>
      <c r="B73" s="171" t="s">
        <v>587</v>
      </c>
      <c r="C73" s="169" t="s">
        <v>81</v>
      </c>
      <c r="D73" s="169" t="s">
        <v>81</v>
      </c>
      <c r="E73" s="169" t="s">
        <v>81</v>
      </c>
      <c r="F73" s="204">
        <v>176</v>
      </c>
      <c r="G73" s="204">
        <v>0</v>
      </c>
      <c r="H73" s="170"/>
      <c r="J73" s="91"/>
    </row>
    <row r="74" spans="1:10" ht="16" thickBot="1" x14ac:dyDescent="0.4">
      <c r="A74" s="410" t="s">
        <v>1927</v>
      </c>
      <c r="B74" s="171" t="s">
        <v>588</v>
      </c>
      <c r="C74" s="169" t="s">
        <v>81</v>
      </c>
      <c r="D74" s="169" t="s">
        <v>81</v>
      </c>
      <c r="E74" s="169" t="s">
        <v>81</v>
      </c>
      <c r="F74" s="204">
        <v>204</v>
      </c>
      <c r="G74" s="204">
        <v>0</v>
      </c>
      <c r="H74" s="170"/>
      <c r="J74" s="91"/>
    </row>
    <row r="75" spans="1:10" ht="15" thickBot="1" x14ac:dyDescent="0.4">
      <c r="A75" s="408" t="s">
        <v>1195</v>
      </c>
      <c r="B75" s="402"/>
      <c r="C75" s="402"/>
      <c r="D75" s="402"/>
      <c r="E75" s="402"/>
      <c r="F75" s="402"/>
      <c r="G75" s="402"/>
      <c r="H75" s="402"/>
    </row>
    <row r="76" spans="1:10" x14ac:dyDescent="0.35">
      <c r="A76" s="417" t="s">
        <v>1928</v>
      </c>
      <c r="B76" s="168" t="s">
        <v>425</v>
      </c>
      <c r="C76" s="169" t="s">
        <v>81</v>
      </c>
      <c r="D76" s="169" t="s">
        <v>81</v>
      </c>
      <c r="E76" s="169" t="s">
        <v>81</v>
      </c>
      <c r="F76" s="204">
        <v>269</v>
      </c>
      <c r="G76" s="204">
        <v>0</v>
      </c>
      <c r="H76" s="170"/>
      <c r="J76" s="91"/>
    </row>
    <row r="77" spans="1:10" ht="16" thickBot="1" x14ac:dyDescent="0.4">
      <c r="A77" s="415" t="s">
        <v>1929</v>
      </c>
      <c r="B77" s="171" t="s">
        <v>478</v>
      </c>
      <c r="C77" s="169" t="s">
        <v>81</v>
      </c>
      <c r="D77" s="169" t="s">
        <v>81</v>
      </c>
      <c r="E77" s="169" t="s">
        <v>81</v>
      </c>
      <c r="F77" s="204">
        <v>100</v>
      </c>
      <c r="G77" s="204">
        <v>0</v>
      </c>
      <c r="H77" s="170"/>
      <c r="J77" s="91"/>
    </row>
    <row r="78" spans="1:10" ht="15" thickBot="1" x14ac:dyDescent="0.4">
      <c r="A78" s="408" t="s">
        <v>1196</v>
      </c>
      <c r="B78" s="402"/>
      <c r="C78" s="402"/>
      <c r="D78" s="402"/>
      <c r="E78" s="402"/>
      <c r="F78" s="402"/>
      <c r="G78" s="402"/>
      <c r="H78" s="402"/>
    </row>
    <row r="79" spans="1:10" x14ac:dyDescent="0.35">
      <c r="A79" s="417" t="s">
        <v>1930</v>
      </c>
      <c r="B79" s="171" t="s">
        <v>1192</v>
      </c>
      <c r="C79" s="169" t="s">
        <v>81</v>
      </c>
      <c r="D79" s="169" t="s">
        <v>81</v>
      </c>
      <c r="E79" s="169" t="s">
        <v>81</v>
      </c>
      <c r="F79" s="204">
        <v>335</v>
      </c>
      <c r="G79" s="204">
        <v>0</v>
      </c>
      <c r="H79" s="170"/>
      <c r="J79" s="91"/>
    </row>
    <row r="80" spans="1:10" x14ac:dyDescent="0.35">
      <c r="A80" s="417" t="s">
        <v>1931</v>
      </c>
      <c r="B80" s="171" t="s">
        <v>1193</v>
      </c>
      <c r="C80" s="169" t="s">
        <v>81</v>
      </c>
      <c r="D80" s="169" t="s">
        <v>81</v>
      </c>
      <c r="E80" s="169" t="s">
        <v>81</v>
      </c>
      <c r="F80" s="204">
        <v>379</v>
      </c>
      <c r="G80" s="204">
        <v>0</v>
      </c>
      <c r="H80" s="170"/>
      <c r="J80" s="91"/>
    </row>
    <row r="81" spans="1:10" x14ac:dyDescent="0.35">
      <c r="A81" s="417" t="s">
        <v>1932</v>
      </c>
      <c r="B81" s="171" t="s">
        <v>1194</v>
      </c>
      <c r="C81" s="169" t="s">
        <v>81</v>
      </c>
      <c r="D81" s="169" t="s">
        <v>81</v>
      </c>
      <c r="E81" s="169" t="s">
        <v>81</v>
      </c>
      <c r="F81" s="204">
        <v>371</v>
      </c>
      <c r="G81" s="204">
        <v>0</v>
      </c>
      <c r="H81" s="170"/>
      <c r="J81" s="91"/>
    </row>
    <row r="82" spans="1:10" x14ac:dyDescent="0.35">
      <c r="A82" s="415" t="s">
        <v>2030</v>
      </c>
      <c r="B82" s="171" t="s">
        <v>477</v>
      </c>
      <c r="C82" s="169" t="s">
        <v>81</v>
      </c>
      <c r="D82" s="169" t="s">
        <v>81</v>
      </c>
      <c r="E82" s="169" t="s">
        <v>81</v>
      </c>
      <c r="F82" s="204">
        <v>562</v>
      </c>
      <c r="G82" s="204">
        <v>0</v>
      </c>
      <c r="H82" s="170"/>
      <c r="J82" s="91"/>
    </row>
    <row r="83" spans="1:10" x14ac:dyDescent="0.35">
      <c r="A83" s="415" t="s">
        <v>1934</v>
      </c>
      <c r="B83" s="171" t="s">
        <v>479</v>
      </c>
      <c r="C83" s="169" t="s">
        <v>81</v>
      </c>
      <c r="D83" s="169" t="s">
        <v>81</v>
      </c>
      <c r="E83" s="169" t="s">
        <v>81</v>
      </c>
      <c r="F83" s="204">
        <v>248</v>
      </c>
      <c r="G83" s="204">
        <v>0</v>
      </c>
      <c r="H83" s="170"/>
      <c r="J83" s="91"/>
    </row>
    <row r="84" spans="1:10" ht="16" thickBot="1" x14ac:dyDescent="0.4">
      <c r="A84" s="386" t="s">
        <v>1933</v>
      </c>
      <c r="B84" s="277" t="s">
        <v>1191</v>
      </c>
      <c r="C84" s="169" t="s">
        <v>81</v>
      </c>
      <c r="D84" s="169" t="s">
        <v>81</v>
      </c>
      <c r="E84" s="169" t="s">
        <v>81</v>
      </c>
      <c r="F84" s="204">
        <v>150</v>
      </c>
      <c r="G84" s="204">
        <v>0</v>
      </c>
      <c r="H84" s="251"/>
      <c r="J84" s="91"/>
    </row>
    <row r="85" spans="1:10" ht="15" thickBot="1" x14ac:dyDescent="0.4">
      <c r="A85" s="408" t="s">
        <v>1220</v>
      </c>
      <c r="B85" s="402"/>
      <c r="C85" s="402"/>
      <c r="D85" s="402"/>
      <c r="E85" s="402"/>
      <c r="F85" s="402"/>
      <c r="G85" s="402"/>
      <c r="H85" s="402"/>
    </row>
    <row r="86" spans="1:10" x14ac:dyDescent="0.35">
      <c r="A86" s="386" t="s">
        <v>2031</v>
      </c>
      <c r="B86" s="275" t="s">
        <v>1210</v>
      </c>
      <c r="C86" s="169" t="s">
        <v>81</v>
      </c>
      <c r="D86" s="169" t="s">
        <v>81</v>
      </c>
      <c r="E86" s="169" t="s">
        <v>81</v>
      </c>
      <c r="F86" s="204">
        <v>1691</v>
      </c>
      <c r="G86" s="204">
        <v>0</v>
      </c>
      <c r="H86" s="253"/>
      <c r="J86" s="91"/>
    </row>
    <row r="87" spans="1:10" ht="16" thickBot="1" x14ac:dyDescent="0.4">
      <c r="A87" s="415" t="s">
        <v>2032</v>
      </c>
      <c r="B87" s="171" t="s">
        <v>1211</v>
      </c>
      <c r="C87" s="169" t="s">
        <v>81</v>
      </c>
      <c r="D87" s="169" t="s">
        <v>81</v>
      </c>
      <c r="E87" s="169" t="s">
        <v>81</v>
      </c>
      <c r="F87" s="204">
        <v>101</v>
      </c>
      <c r="G87" s="204">
        <v>0</v>
      </c>
      <c r="H87" s="170"/>
      <c r="J87" s="91"/>
    </row>
    <row r="88" spans="1:10" ht="15" thickBot="1" x14ac:dyDescent="0.4">
      <c r="A88" s="408" t="s">
        <v>152</v>
      </c>
      <c r="B88" s="402"/>
      <c r="C88" s="402"/>
      <c r="D88" s="402"/>
      <c r="E88" s="402"/>
      <c r="F88" s="402"/>
      <c r="G88" s="402"/>
      <c r="H88" s="402"/>
    </row>
    <row r="89" spans="1:10" x14ac:dyDescent="0.35">
      <c r="A89" s="419" t="s">
        <v>1435</v>
      </c>
      <c r="B89" s="171" t="s">
        <v>580</v>
      </c>
      <c r="C89" s="169" t="s">
        <v>81</v>
      </c>
      <c r="D89" s="169" t="s">
        <v>81</v>
      </c>
      <c r="E89" s="169" t="s">
        <v>81</v>
      </c>
      <c r="F89" s="204">
        <v>2181</v>
      </c>
      <c r="G89" s="204">
        <v>0</v>
      </c>
      <c r="H89" s="170"/>
      <c r="J89" s="91"/>
    </row>
    <row r="90" spans="1:10" s="76" customFormat="1" x14ac:dyDescent="0.35">
      <c r="A90" s="428" t="s">
        <v>1935</v>
      </c>
      <c r="B90" s="171" t="s">
        <v>581</v>
      </c>
      <c r="C90" s="175" t="s">
        <v>81</v>
      </c>
      <c r="D90" s="175" t="s">
        <v>81</v>
      </c>
      <c r="E90" s="175" t="s">
        <v>81</v>
      </c>
      <c r="F90" s="204">
        <v>1314</v>
      </c>
      <c r="G90" s="204">
        <v>0</v>
      </c>
      <c r="H90" s="170"/>
      <c r="J90" s="91"/>
    </row>
    <row r="91" spans="1:10" x14ac:dyDescent="0.35">
      <c r="A91" s="410" t="s">
        <v>1936</v>
      </c>
      <c r="B91" s="171" t="s">
        <v>582</v>
      </c>
      <c r="C91" s="169" t="s">
        <v>81</v>
      </c>
      <c r="D91" s="169" t="s">
        <v>81</v>
      </c>
      <c r="E91" s="169" t="s">
        <v>81</v>
      </c>
      <c r="F91" s="204">
        <v>259</v>
      </c>
      <c r="G91" s="204">
        <v>0</v>
      </c>
      <c r="H91" s="170"/>
      <c r="J91" s="91"/>
    </row>
    <row r="92" spans="1:10" x14ac:dyDescent="0.35">
      <c r="A92" s="410" t="s">
        <v>1937</v>
      </c>
      <c r="B92" s="171" t="s">
        <v>583</v>
      </c>
      <c r="C92" s="169" t="s">
        <v>81</v>
      </c>
      <c r="D92" s="169" t="s">
        <v>81</v>
      </c>
      <c r="E92" s="169" t="s">
        <v>81</v>
      </c>
      <c r="F92" s="204">
        <v>285</v>
      </c>
      <c r="G92" s="204">
        <v>0</v>
      </c>
      <c r="H92" s="170"/>
      <c r="J92" s="91"/>
    </row>
    <row r="93" spans="1:10" x14ac:dyDescent="0.35">
      <c r="A93" s="410" t="s">
        <v>1938</v>
      </c>
      <c r="B93" s="171" t="s">
        <v>584</v>
      </c>
      <c r="C93" s="169" t="s">
        <v>81</v>
      </c>
      <c r="D93" s="169" t="s">
        <v>81</v>
      </c>
      <c r="E93" s="169" t="s">
        <v>81</v>
      </c>
      <c r="F93" s="204">
        <v>389</v>
      </c>
      <c r="G93" s="204">
        <v>0</v>
      </c>
      <c r="H93" s="170"/>
      <c r="J93" s="91"/>
    </row>
    <row r="94" spans="1:10" ht="15" customHeight="1" thickBot="1" x14ac:dyDescent="0.4">
      <c r="A94" s="410" t="s">
        <v>1939</v>
      </c>
      <c r="B94" s="171" t="s">
        <v>585</v>
      </c>
      <c r="C94" s="169" t="s">
        <v>81</v>
      </c>
      <c r="D94" s="169" t="s">
        <v>81</v>
      </c>
      <c r="E94" s="169" t="s">
        <v>81</v>
      </c>
      <c r="F94" s="204">
        <v>48</v>
      </c>
      <c r="G94" s="204">
        <v>0</v>
      </c>
      <c r="H94" s="170"/>
      <c r="J94" s="91"/>
    </row>
    <row r="95" spans="1:10" ht="15" thickBot="1" x14ac:dyDescent="0.4">
      <c r="A95" s="405" t="s">
        <v>1186</v>
      </c>
      <c r="B95" s="399"/>
      <c r="C95" s="399"/>
      <c r="D95" s="399"/>
      <c r="E95" s="399"/>
      <c r="F95" s="399"/>
      <c r="G95" s="399"/>
      <c r="H95" s="400"/>
    </row>
    <row r="96" spans="1:10" x14ac:dyDescent="0.35">
      <c r="A96" s="406" t="s">
        <v>1940</v>
      </c>
      <c r="B96" s="171" t="s">
        <v>427</v>
      </c>
      <c r="C96" s="169" t="s">
        <v>80</v>
      </c>
      <c r="D96" s="169" t="s">
        <v>81</v>
      </c>
      <c r="E96" s="169" t="s">
        <v>81</v>
      </c>
      <c r="F96" s="204">
        <v>2749</v>
      </c>
      <c r="G96" s="204">
        <v>0</v>
      </c>
      <c r="H96" s="170"/>
      <c r="J96" s="91"/>
    </row>
    <row r="97" spans="1:10" x14ac:dyDescent="0.35">
      <c r="A97" s="406" t="s">
        <v>1941</v>
      </c>
      <c r="B97" s="171" t="s">
        <v>428</v>
      </c>
      <c r="C97" s="169" t="s">
        <v>80</v>
      </c>
      <c r="D97" s="169" t="s">
        <v>81</v>
      </c>
      <c r="E97" s="169" t="s">
        <v>81</v>
      </c>
      <c r="F97" s="204">
        <v>3562</v>
      </c>
      <c r="G97" s="204">
        <v>0</v>
      </c>
      <c r="H97" s="170"/>
      <c r="J97" s="91"/>
    </row>
    <row r="98" spans="1:10" x14ac:dyDescent="0.35">
      <c r="A98" s="420" t="s">
        <v>1942</v>
      </c>
      <c r="B98" s="275" t="s">
        <v>486</v>
      </c>
      <c r="C98" s="169" t="s">
        <v>80</v>
      </c>
      <c r="D98" s="169" t="s">
        <v>81</v>
      </c>
      <c r="E98" s="169" t="s">
        <v>81</v>
      </c>
      <c r="F98" s="204">
        <v>4768</v>
      </c>
      <c r="G98" s="204">
        <v>0</v>
      </c>
      <c r="H98" s="170"/>
      <c r="J98" s="91"/>
    </row>
    <row r="99" spans="1:10" x14ac:dyDescent="0.35">
      <c r="A99" s="420" t="s">
        <v>1943</v>
      </c>
      <c r="B99" s="275" t="s">
        <v>487</v>
      </c>
      <c r="C99" s="169" t="s">
        <v>80</v>
      </c>
      <c r="D99" s="169" t="s">
        <v>81</v>
      </c>
      <c r="E99" s="169" t="s">
        <v>81</v>
      </c>
      <c r="F99" s="204">
        <v>3653</v>
      </c>
      <c r="G99" s="204">
        <v>0</v>
      </c>
      <c r="H99" s="251"/>
      <c r="J99" s="91"/>
    </row>
    <row r="100" spans="1:10" x14ac:dyDescent="0.35">
      <c r="A100" s="406" t="s">
        <v>1944</v>
      </c>
      <c r="B100" s="171" t="s">
        <v>429</v>
      </c>
      <c r="C100" s="169" t="s">
        <v>80</v>
      </c>
      <c r="D100" s="169" t="s">
        <v>81</v>
      </c>
      <c r="E100" s="169" t="s">
        <v>81</v>
      </c>
      <c r="F100" s="204">
        <v>4970</v>
      </c>
      <c r="G100" s="204">
        <v>0</v>
      </c>
      <c r="H100" s="251"/>
      <c r="J100" s="91"/>
    </row>
    <row r="101" spans="1:10" x14ac:dyDescent="0.35">
      <c r="A101" s="406" t="s">
        <v>1945</v>
      </c>
      <c r="B101" s="171" t="s">
        <v>1281</v>
      </c>
      <c r="C101" s="166" t="s">
        <v>153</v>
      </c>
      <c r="D101" s="166" t="s">
        <v>81</v>
      </c>
      <c r="E101" s="166" t="s">
        <v>81</v>
      </c>
      <c r="F101" s="204">
        <v>5537</v>
      </c>
      <c r="G101" s="204">
        <v>0</v>
      </c>
      <c r="H101" s="176"/>
      <c r="J101" s="91"/>
    </row>
    <row r="102" spans="1:10" x14ac:dyDescent="0.35">
      <c r="A102" s="406" t="s">
        <v>1946</v>
      </c>
      <c r="B102" s="171" t="s">
        <v>1282</v>
      </c>
      <c r="C102" s="166" t="s">
        <v>153</v>
      </c>
      <c r="D102" s="166" t="s">
        <v>81</v>
      </c>
      <c r="E102" s="166" t="s">
        <v>81</v>
      </c>
      <c r="F102" s="204">
        <v>7194</v>
      </c>
      <c r="G102" s="204">
        <v>0</v>
      </c>
      <c r="H102" s="176"/>
      <c r="J102" s="91"/>
    </row>
    <row r="103" spans="1:10" x14ac:dyDescent="0.35">
      <c r="A103" s="420" t="s">
        <v>1947</v>
      </c>
      <c r="B103" s="275" t="s">
        <v>1283</v>
      </c>
      <c r="C103" s="166" t="s">
        <v>153</v>
      </c>
      <c r="D103" s="166" t="s">
        <v>81</v>
      </c>
      <c r="E103" s="166" t="s">
        <v>81</v>
      </c>
      <c r="F103" s="204">
        <v>9622</v>
      </c>
      <c r="G103" s="204">
        <v>0</v>
      </c>
      <c r="H103" s="176"/>
      <c r="J103" s="91"/>
    </row>
    <row r="104" spans="1:10" x14ac:dyDescent="0.35">
      <c r="A104" s="420" t="s">
        <v>1948</v>
      </c>
      <c r="B104" s="275" t="s">
        <v>1284</v>
      </c>
      <c r="C104" s="166" t="s">
        <v>153</v>
      </c>
      <c r="D104" s="166" t="s">
        <v>81</v>
      </c>
      <c r="E104" s="166" t="s">
        <v>81</v>
      </c>
      <c r="F104" s="204">
        <v>15390</v>
      </c>
      <c r="G104" s="204">
        <v>0</v>
      </c>
      <c r="H104" s="397"/>
      <c r="J104" s="91"/>
    </row>
    <row r="105" spans="1:10" x14ac:dyDescent="0.35">
      <c r="A105" s="406" t="s">
        <v>1949</v>
      </c>
      <c r="B105" s="171" t="s">
        <v>1285</v>
      </c>
      <c r="C105" s="166" t="s">
        <v>153</v>
      </c>
      <c r="D105" s="166" t="s">
        <v>81</v>
      </c>
      <c r="E105" s="166" t="s">
        <v>81</v>
      </c>
      <c r="F105" s="204">
        <v>6513</v>
      </c>
      <c r="G105" s="204">
        <v>0</v>
      </c>
      <c r="H105" s="397"/>
      <c r="J105" s="91"/>
    </row>
    <row r="106" spans="1:10" x14ac:dyDescent="0.35">
      <c r="A106" s="406" t="s">
        <v>1950</v>
      </c>
      <c r="B106" s="171" t="s">
        <v>1286</v>
      </c>
      <c r="C106" s="166" t="s">
        <v>153</v>
      </c>
      <c r="D106" s="166" t="s">
        <v>81</v>
      </c>
      <c r="E106" s="166" t="s">
        <v>81</v>
      </c>
      <c r="F106" s="204">
        <v>8521</v>
      </c>
      <c r="G106" s="204">
        <v>0</v>
      </c>
      <c r="H106" s="396"/>
      <c r="J106" s="91"/>
    </row>
    <row r="107" spans="1:10" x14ac:dyDescent="0.35">
      <c r="A107" s="406" t="s">
        <v>1951</v>
      </c>
      <c r="B107" s="171" t="s">
        <v>1287</v>
      </c>
      <c r="C107" s="166" t="s">
        <v>153</v>
      </c>
      <c r="D107" s="166" t="s">
        <v>81</v>
      </c>
      <c r="E107" s="166" t="s">
        <v>81</v>
      </c>
      <c r="F107" s="204">
        <v>10955</v>
      </c>
      <c r="G107" s="204">
        <v>0</v>
      </c>
      <c r="H107" s="396"/>
      <c r="J107" s="91"/>
    </row>
    <row r="108" spans="1:10" ht="16" thickBot="1" x14ac:dyDescent="0.4">
      <c r="A108" s="406" t="s">
        <v>1952</v>
      </c>
      <c r="B108" s="171" t="s">
        <v>1288</v>
      </c>
      <c r="C108" s="166" t="s">
        <v>153</v>
      </c>
      <c r="D108" s="166" t="s">
        <v>81</v>
      </c>
      <c r="E108" s="166" t="s">
        <v>81</v>
      </c>
      <c r="F108" s="204">
        <v>17693</v>
      </c>
      <c r="G108" s="204">
        <v>0</v>
      </c>
      <c r="H108" s="396"/>
      <c r="J108" s="91"/>
    </row>
    <row r="109" spans="1:10" ht="15" thickBot="1" x14ac:dyDescent="0.4">
      <c r="A109" s="405" t="s">
        <v>1182</v>
      </c>
      <c r="B109" s="399"/>
      <c r="C109" s="399"/>
      <c r="D109" s="399"/>
      <c r="E109" s="399"/>
      <c r="F109" s="399"/>
      <c r="G109" s="399"/>
      <c r="H109" s="400"/>
    </row>
    <row r="110" spans="1:10" x14ac:dyDescent="0.35">
      <c r="A110" s="410" t="s">
        <v>2033</v>
      </c>
      <c r="B110" s="171" t="s">
        <v>474</v>
      </c>
      <c r="C110" s="169" t="s">
        <v>153</v>
      </c>
      <c r="D110" s="169" t="s">
        <v>81</v>
      </c>
      <c r="E110" s="169" t="s">
        <v>81</v>
      </c>
      <c r="F110" s="204">
        <v>1256</v>
      </c>
      <c r="G110" s="204">
        <v>0</v>
      </c>
      <c r="H110" s="170"/>
      <c r="J110" s="91"/>
    </row>
    <row r="111" spans="1:10" x14ac:dyDescent="0.35">
      <c r="A111" s="410" t="s">
        <v>2034</v>
      </c>
      <c r="B111" s="171" t="s">
        <v>475</v>
      </c>
      <c r="C111" s="169" t="s">
        <v>153</v>
      </c>
      <c r="D111" s="169" t="s">
        <v>81</v>
      </c>
      <c r="E111" s="169" t="s">
        <v>81</v>
      </c>
      <c r="F111" s="204">
        <v>1369</v>
      </c>
      <c r="G111" s="204">
        <v>0</v>
      </c>
      <c r="H111" s="170"/>
      <c r="J111" s="91"/>
    </row>
    <row r="112" spans="1:10" x14ac:dyDescent="0.35">
      <c r="A112" s="415" t="s">
        <v>1953</v>
      </c>
      <c r="B112" s="171" t="s">
        <v>430</v>
      </c>
      <c r="C112" s="169" t="s">
        <v>153</v>
      </c>
      <c r="D112" s="169" t="s">
        <v>81</v>
      </c>
      <c r="E112" s="169" t="s">
        <v>81</v>
      </c>
      <c r="F112" s="204">
        <v>767</v>
      </c>
      <c r="G112" s="204">
        <v>0</v>
      </c>
      <c r="H112" s="170"/>
      <c r="J112" s="91"/>
    </row>
    <row r="113" spans="1:10" x14ac:dyDescent="0.35">
      <c r="A113" s="415" t="s">
        <v>1954</v>
      </c>
      <c r="B113" s="171" t="s">
        <v>578</v>
      </c>
      <c r="C113" s="166" t="s">
        <v>80</v>
      </c>
      <c r="D113" s="166" t="s">
        <v>81</v>
      </c>
      <c r="E113" s="166" t="s">
        <v>81</v>
      </c>
      <c r="F113" s="204">
        <v>532</v>
      </c>
      <c r="G113" s="204">
        <v>0</v>
      </c>
      <c r="H113" s="176"/>
      <c r="J113" s="91"/>
    </row>
    <row r="114" spans="1:10" x14ac:dyDescent="0.35">
      <c r="A114" s="415" t="s">
        <v>1955</v>
      </c>
      <c r="B114" s="171" t="s">
        <v>579</v>
      </c>
      <c r="C114" s="166" t="s">
        <v>80</v>
      </c>
      <c r="D114" s="166" t="s">
        <v>81</v>
      </c>
      <c r="E114" s="166" t="s">
        <v>81</v>
      </c>
      <c r="F114" s="204">
        <v>713</v>
      </c>
      <c r="G114" s="204">
        <v>0</v>
      </c>
      <c r="H114" s="176"/>
      <c r="J114" s="91"/>
    </row>
    <row r="115" spans="1:10" x14ac:dyDescent="0.35">
      <c r="A115" s="421" t="s">
        <v>1956</v>
      </c>
      <c r="B115" s="171" t="s">
        <v>431</v>
      </c>
      <c r="C115" s="169" t="s">
        <v>153</v>
      </c>
      <c r="D115" s="166" t="s">
        <v>81</v>
      </c>
      <c r="E115" s="166" t="s">
        <v>81</v>
      </c>
      <c r="F115" s="204">
        <v>834</v>
      </c>
      <c r="G115" s="204">
        <v>0</v>
      </c>
      <c r="H115" s="176"/>
      <c r="J115" s="91"/>
    </row>
    <row r="116" spans="1:10" x14ac:dyDescent="0.35">
      <c r="A116" s="421" t="s">
        <v>1957</v>
      </c>
      <c r="B116" s="171" t="s">
        <v>432</v>
      </c>
      <c r="C116" s="169" t="s">
        <v>153</v>
      </c>
      <c r="D116" s="166" t="s">
        <v>81</v>
      </c>
      <c r="E116" s="166" t="s">
        <v>81</v>
      </c>
      <c r="F116" s="204">
        <v>1259</v>
      </c>
      <c r="G116" s="204">
        <v>0</v>
      </c>
      <c r="H116" s="176"/>
      <c r="J116" s="91"/>
    </row>
    <row r="117" spans="1:10" x14ac:dyDescent="0.35">
      <c r="A117" s="406" t="s">
        <v>1958</v>
      </c>
      <c r="B117" s="171" t="s">
        <v>1289</v>
      </c>
      <c r="C117" s="166" t="s">
        <v>153</v>
      </c>
      <c r="D117" s="166" t="s">
        <v>81</v>
      </c>
      <c r="E117" s="166" t="s">
        <v>81</v>
      </c>
      <c r="F117" s="204">
        <v>1875</v>
      </c>
      <c r="G117" s="204">
        <v>0</v>
      </c>
      <c r="H117" s="396"/>
      <c r="J117" s="91"/>
    </row>
    <row r="118" spans="1:10" x14ac:dyDescent="0.35">
      <c r="A118" s="406" t="s">
        <v>1959</v>
      </c>
      <c r="B118" s="171" t="s">
        <v>1290</v>
      </c>
      <c r="C118" s="166" t="s">
        <v>153</v>
      </c>
      <c r="D118" s="166" t="s">
        <v>81</v>
      </c>
      <c r="E118" s="166" t="s">
        <v>81</v>
      </c>
      <c r="F118" s="204">
        <v>2553</v>
      </c>
      <c r="G118" s="204">
        <v>0</v>
      </c>
      <c r="H118" s="396"/>
      <c r="J118" s="91"/>
    </row>
    <row r="119" spans="1:10" ht="16" thickBot="1" x14ac:dyDescent="0.4">
      <c r="A119" s="406" t="s">
        <v>1960</v>
      </c>
      <c r="B119" s="171" t="s">
        <v>1291</v>
      </c>
      <c r="C119" s="166" t="s">
        <v>153</v>
      </c>
      <c r="D119" s="166" t="s">
        <v>81</v>
      </c>
      <c r="E119" s="166" t="s">
        <v>81</v>
      </c>
      <c r="F119" s="204">
        <v>2892</v>
      </c>
      <c r="G119" s="204">
        <v>0</v>
      </c>
      <c r="H119" s="396"/>
      <c r="J119" s="91"/>
    </row>
    <row r="120" spans="1:10" ht="15" thickBot="1" x14ac:dyDescent="0.4">
      <c r="A120" s="405" t="s">
        <v>1187</v>
      </c>
      <c r="B120" s="399"/>
      <c r="C120" s="399"/>
      <c r="D120" s="399"/>
      <c r="E120" s="399"/>
      <c r="F120" s="399"/>
      <c r="G120" s="399"/>
      <c r="H120" s="400"/>
    </row>
    <row r="121" spans="1:10" ht="16" thickBot="1" x14ac:dyDescent="0.4">
      <c r="A121" s="415" t="s">
        <v>1961</v>
      </c>
      <c r="B121" s="171" t="s">
        <v>405</v>
      </c>
      <c r="C121" s="169" t="s">
        <v>153</v>
      </c>
      <c r="D121" s="169" t="s">
        <v>81</v>
      </c>
      <c r="E121" s="169" t="s">
        <v>81</v>
      </c>
      <c r="F121" s="204">
        <v>4311</v>
      </c>
      <c r="G121" s="204">
        <v>0</v>
      </c>
      <c r="H121" s="177"/>
      <c r="J121" s="91"/>
    </row>
    <row r="122" spans="1:10" ht="15" thickBot="1" x14ac:dyDescent="0.4">
      <c r="A122" s="405" t="s">
        <v>1306</v>
      </c>
      <c r="B122" s="399"/>
      <c r="C122" s="399"/>
      <c r="D122" s="399"/>
      <c r="E122" s="399"/>
      <c r="F122" s="399"/>
      <c r="G122" s="399"/>
      <c r="H122" s="400"/>
    </row>
    <row r="123" spans="1:10" s="240" customFormat="1" x14ac:dyDescent="0.35">
      <c r="A123" s="422" t="s">
        <v>1962</v>
      </c>
      <c r="B123" s="140" t="s">
        <v>1309</v>
      </c>
      <c r="C123" s="166" t="s">
        <v>81</v>
      </c>
      <c r="D123" s="166" t="s">
        <v>81</v>
      </c>
      <c r="E123" s="166" t="s">
        <v>81</v>
      </c>
      <c r="F123" s="204">
        <v>1351</v>
      </c>
      <c r="G123" s="204">
        <v>0</v>
      </c>
      <c r="H123" s="395"/>
      <c r="J123" s="91"/>
    </row>
    <row r="124" spans="1:10" s="240" customFormat="1" x14ac:dyDescent="0.35">
      <c r="A124" s="685" t="s">
        <v>2711</v>
      </c>
      <c r="B124" s="686" t="s">
        <v>2710</v>
      </c>
      <c r="C124" s="430" t="s">
        <v>81</v>
      </c>
      <c r="D124" s="430" t="s">
        <v>81</v>
      </c>
      <c r="E124" s="430" t="s">
        <v>81</v>
      </c>
      <c r="F124" s="318">
        <v>1700</v>
      </c>
      <c r="G124" s="318">
        <v>0</v>
      </c>
      <c r="H124" s="687"/>
      <c r="J124" s="91"/>
    </row>
    <row r="125" spans="1:10" x14ac:dyDescent="0.35">
      <c r="A125" s="422" t="s">
        <v>1427</v>
      </c>
      <c r="B125" s="140" t="s">
        <v>1310</v>
      </c>
      <c r="C125" s="166" t="s">
        <v>81</v>
      </c>
      <c r="D125" s="166" t="s">
        <v>81</v>
      </c>
      <c r="E125" s="166" t="s">
        <v>81</v>
      </c>
      <c r="F125" s="204">
        <v>322</v>
      </c>
      <c r="G125" s="204">
        <v>0</v>
      </c>
      <c r="H125" s="395"/>
      <c r="J125" s="91"/>
    </row>
    <row r="126" spans="1:10" s="240" customFormat="1" ht="16" thickBot="1" x14ac:dyDescent="0.4">
      <c r="A126" s="422" t="s">
        <v>1426</v>
      </c>
      <c r="B126" s="140" t="s">
        <v>850</v>
      </c>
      <c r="C126" s="166" t="s">
        <v>81</v>
      </c>
      <c r="D126" s="166" t="s">
        <v>81</v>
      </c>
      <c r="E126" s="166" t="s">
        <v>81</v>
      </c>
      <c r="F126" s="204">
        <v>141</v>
      </c>
      <c r="G126" s="204">
        <v>0</v>
      </c>
      <c r="H126" s="395"/>
      <c r="J126" s="91"/>
    </row>
    <row r="127" spans="1:10" ht="15" thickBot="1" x14ac:dyDescent="0.4">
      <c r="A127" s="405" t="s">
        <v>345</v>
      </c>
      <c r="B127" s="399"/>
      <c r="C127" s="399"/>
      <c r="D127" s="399"/>
      <c r="E127" s="399"/>
      <c r="F127" s="399"/>
      <c r="G127" s="399"/>
      <c r="H127" s="400"/>
    </row>
    <row r="128" spans="1:10" x14ac:dyDescent="0.35">
      <c r="A128" s="429" t="s">
        <v>1390</v>
      </c>
      <c r="B128" s="172" t="s">
        <v>1308</v>
      </c>
      <c r="C128" s="430" t="s">
        <v>81</v>
      </c>
      <c r="D128" s="430" t="s">
        <v>81</v>
      </c>
      <c r="E128" s="430" t="s">
        <v>81</v>
      </c>
      <c r="F128" s="318">
        <v>980</v>
      </c>
      <c r="G128" s="318">
        <v>0</v>
      </c>
      <c r="H128" s="431"/>
      <c r="J128" s="91"/>
    </row>
    <row r="129" spans="1:10" ht="33.75" customHeight="1" x14ac:dyDescent="0.35">
      <c r="A129" s="689" t="s">
        <v>2035</v>
      </c>
      <c r="B129" s="620" t="s">
        <v>1307</v>
      </c>
      <c r="C129" s="690" t="s">
        <v>81</v>
      </c>
      <c r="D129" s="690" t="s">
        <v>81</v>
      </c>
      <c r="E129" s="690" t="s">
        <v>81</v>
      </c>
      <c r="F129" s="691">
        <v>89</v>
      </c>
      <c r="G129" s="691">
        <v>0</v>
      </c>
      <c r="H129" s="692" t="s">
        <v>2731</v>
      </c>
      <c r="J129" s="91"/>
    </row>
    <row r="130" spans="1:10" s="240" customFormat="1" x14ac:dyDescent="0.35">
      <c r="A130" s="432" t="s">
        <v>1389</v>
      </c>
      <c r="B130" s="433" t="s">
        <v>1202</v>
      </c>
      <c r="C130" s="434" t="s">
        <v>81</v>
      </c>
      <c r="D130" s="434" t="s">
        <v>81</v>
      </c>
      <c r="E130" s="434" t="s">
        <v>81</v>
      </c>
      <c r="F130" s="309">
        <v>979</v>
      </c>
      <c r="G130" s="309">
        <v>0</v>
      </c>
      <c r="H130" s="259" t="s">
        <v>1323</v>
      </c>
      <c r="J130" s="91"/>
    </row>
    <row r="131" spans="1:10" x14ac:dyDescent="0.35">
      <c r="A131" s="422" t="s">
        <v>2036</v>
      </c>
      <c r="B131" s="140" t="s">
        <v>1198</v>
      </c>
      <c r="C131" s="107" t="s">
        <v>81</v>
      </c>
      <c r="D131" s="107" t="s">
        <v>81</v>
      </c>
      <c r="E131" s="107" t="s">
        <v>81</v>
      </c>
      <c r="F131" s="204">
        <v>607</v>
      </c>
      <c r="G131" s="204">
        <v>0</v>
      </c>
      <c r="H131" s="197"/>
      <c r="J131" s="91"/>
    </row>
    <row r="132" spans="1:10" x14ac:dyDescent="0.35">
      <c r="A132" s="415" t="s">
        <v>2037</v>
      </c>
      <c r="B132" s="171" t="s">
        <v>1199</v>
      </c>
      <c r="C132" s="166" t="s">
        <v>81</v>
      </c>
      <c r="D132" s="166" t="s">
        <v>81</v>
      </c>
      <c r="E132" s="166" t="s">
        <v>81</v>
      </c>
      <c r="F132" s="204">
        <v>2658</v>
      </c>
      <c r="G132" s="204">
        <v>0</v>
      </c>
      <c r="H132" s="170"/>
      <c r="J132" s="91"/>
    </row>
    <row r="133" spans="1:10" x14ac:dyDescent="0.35">
      <c r="A133" s="415" t="s">
        <v>2038</v>
      </c>
      <c r="B133" s="171" t="s">
        <v>1200</v>
      </c>
      <c r="C133" s="166" t="s">
        <v>81</v>
      </c>
      <c r="D133" s="166" t="s">
        <v>81</v>
      </c>
      <c r="E133" s="166" t="s">
        <v>81</v>
      </c>
      <c r="F133" s="204">
        <v>285</v>
      </c>
      <c r="G133" s="204">
        <v>0</v>
      </c>
      <c r="H133" s="170"/>
      <c r="J133" s="91"/>
    </row>
    <row r="134" spans="1:10" ht="16" thickBot="1" x14ac:dyDescent="0.4">
      <c r="A134" s="415" t="s">
        <v>2039</v>
      </c>
      <c r="B134" s="171" t="s">
        <v>1201</v>
      </c>
      <c r="C134" s="166" t="s">
        <v>81</v>
      </c>
      <c r="D134" s="166" t="s">
        <v>81</v>
      </c>
      <c r="E134" s="166" t="s">
        <v>81</v>
      </c>
      <c r="F134" s="204">
        <v>255</v>
      </c>
      <c r="G134" s="204">
        <v>0</v>
      </c>
      <c r="H134" s="170"/>
      <c r="J134" s="91"/>
    </row>
    <row r="135" spans="1:10" ht="15" thickBot="1" x14ac:dyDescent="0.4">
      <c r="A135" s="405" t="s">
        <v>1314</v>
      </c>
      <c r="B135" s="399"/>
      <c r="C135" s="399"/>
      <c r="D135" s="399"/>
      <c r="E135" s="399"/>
      <c r="F135" s="399"/>
      <c r="G135" s="399"/>
      <c r="H135" s="400"/>
    </row>
    <row r="136" spans="1:10" x14ac:dyDescent="0.35">
      <c r="A136" s="201" t="s">
        <v>1964</v>
      </c>
      <c r="B136" s="171" t="s">
        <v>571</v>
      </c>
      <c r="C136" s="169" t="s">
        <v>81</v>
      </c>
      <c r="D136" s="169" t="s">
        <v>81</v>
      </c>
      <c r="E136" s="169" t="s">
        <v>81</v>
      </c>
      <c r="F136" s="204">
        <v>96</v>
      </c>
      <c r="G136" s="204">
        <v>0</v>
      </c>
      <c r="H136" s="170"/>
      <c r="J136" s="91"/>
    </row>
    <row r="137" spans="1:10" x14ac:dyDescent="0.35">
      <c r="A137" s="201" t="s">
        <v>1963</v>
      </c>
      <c r="B137" s="171" t="s">
        <v>570</v>
      </c>
      <c r="C137" s="169" t="s">
        <v>81</v>
      </c>
      <c r="D137" s="169" t="s">
        <v>81</v>
      </c>
      <c r="E137" s="169" t="s">
        <v>81</v>
      </c>
      <c r="F137" s="204">
        <v>252</v>
      </c>
      <c r="G137" s="204">
        <v>0</v>
      </c>
      <c r="H137" s="170"/>
      <c r="J137" s="91"/>
    </row>
    <row r="138" spans="1:10" x14ac:dyDescent="0.35">
      <c r="A138" s="410" t="s">
        <v>2040</v>
      </c>
      <c r="B138" s="171" t="s">
        <v>596</v>
      </c>
      <c r="C138" s="169" t="s">
        <v>81</v>
      </c>
      <c r="D138" s="169" t="s">
        <v>81</v>
      </c>
      <c r="E138" s="169" t="s">
        <v>81</v>
      </c>
      <c r="F138" s="204">
        <v>115</v>
      </c>
      <c r="G138" s="204">
        <v>0</v>
      </c>
      <c r="H138" s="170"/>
      <c r="J138" s="91"/>
    </row>
    <row r="139" spans="1:10" x14ac:dyDescent="0.35">
      <c r="A139" s="410" t="s">
        <v>2041</v>
      </c>
      <c r="B139" s="171" t="s">
        <v>597</v>
      </c>
      <c r="C139" s="169" t="s">
        <v>81</v>
      </c>
      <c r="D139" s="169" t="s">
        <v>81</v>
      </c>
      <c r="E139" s="169" t="s">
        <v>81</v>
      </c>
      <c r="F139" s="204">
        <v>141</v>
      </c>
      <c r="G139" s="204">
        <v>0</v>
      </c>
      <c r="H139" s="170"/>
      <c r="J139" s="91"/>
    </row>
    <row r="140" spans="1:10" x14ac:dyDescent="0.35">
      <c r="A140" s="410" t="s">
        <v>1731</v>
      </c>
      <c r="B140" s="171" t="s">
        <v>514</v>
      </c>
      <c r="C140" s="169" t="s">
        <v>81</v>
      </c>
      <c r="D140" s="169" t="s">
        <v>81</v>
      </c>
      <c r="E140" s="169" t="s">
        <v>81</v>
      </c>
      <c r="F140" s="204">
        <v>48</v>
      </c>
      <c r="G140" s="204">
        <v>0</v>
      </c>
      <c r="H140" s="177"/>
      <c r="J140" s="91"/>
    </row>
    <row r="141" spans="1:10" x14ac:dyDescent="0.35">
      <c r="A141" s="410" t="s">
        <v>1732</v>
      </c>
      <c r="B141" s="171" t="s">
        <v>515</v>
      </c>
      <c r="C141" s="169" t="s">
        <v>81</v>
      </c>
      <c r="D141" s="169" t="s">
        <v>81</v>
      </c>
      <c r="E141" s="169" t="s">
        <v>81</v>
      </c>
      <c r="F141" s="204">
        <v>13</v>
      </c>
      <c r="G141" s="204">
        <v>0</v>
      </c>
      <c r="H141" s="145"/>
      <c r="J141" s="91"/>
    </row>
    <row r="142" spans="1:10" x14ac:dyDescent="0.35">
      <c r="A142" s="410" t="s">
        <v>1965</v>
      </c>
      <c r="B142" s="171" t="s">
        <v>572</v>
      </c>
      <c r="C142" s="169" t="s">
        <v>81</v>
      </c>
      <c r="D142" s="169" t="s">
        <v>81</v>
      </c>
      <c r="E142" s="169" t="s">
        <v>81</v>
      </c>
      <c r="F142" s="204">
        <v>123</v>
      </c>
      <c r="G142" s="204">
        <v>0</v>
      </c>
      <c r="H142" s="170"/>
      <c r="J142" s="91"/>
    </row>
    <row r="143" spans="1:10" x14ac:dyDescent="0.35">
      <c r="A143" s="415" t="s">
        <v>1966</v>
      </c>
      <c r="B143" s="171" t="s">
        <v>573</v>
      </c>
      <c r="C143" s="169" t="s">
        <v>81</v>
      </c>
      <c r="D143" s="169" t="s">
        <v>81</v>
      </c>
      <c r="E143" s="169" t="s">
        <v>81</v>
      </c>
      <c r="F143" s="204">
        <v>123</v>
      </c>
      <c r="G143" s="204">
        <v>0</v>
      </c>
      <c r="H143" s="170"/>
      <c r="J143" s="91"/>
    </row>
    <row r="144" spans="1:10" x14ac:dyDescent="0.35">
      <c r="A144" s="415" t="s">
        <v>1967</v>
      </c>
      <c r="B144" s="171" t="s">
        <v>574</v>
      </c>
      <c r="C144" s="169" t="s">
        <v>81</v>
      </c>
      <c r="D144" s="169" t="s">
        <v>81</v>
      </c>
      <c r="E144" s="169" t="s">
        <v>81</v>
      </c>
      <c r="F144" s="204">
        <v>27</v>
      </c>
      <c r="G144" s="204">
        <v>0</v>
      </c>
      <c r="H144" s="170"/>
      <c r="J144" s="91"/>
    </row>
    <row r="145" spans="1:10" x14ac:dyDescent="0.35">
      <c r="A145" s="415" t="s">
        <v>1969</v>
      </c>
      <c r="B145" s="171" t="s">
        <v>575</v>
      </c>
      <c r="C145" s="169" t="s">
        <v>81</v>
      </c>
      <c r="D145" s="169" t="s">
        <v>81</v>
      </c>
      <c r="E145" s="169" t="s">
        <v>81</v>
      </c>
      <c r="F145" s="204">
        <v>118</v>
      </c>
      <c r="G145" s="204">
        <v>0</v>
      </c>
      <c r="H145" s="170"/>
      <c r="J145" s="91"/>
    </row>
    <row r="146" spans="1:10" x14ac:dyDescent="0.35">
      <c r="A146" s="415" t="s">
        <v>1968</v>
      </c>
      <c r="B146" s="171" t="s">
        <v>576</v>
      </c>
      <c r="C146" s="169" t="s">
        <v>81</v>
      </c>
      <c r="D146" s="169" t="s">
        <v>81</v>
      </c>
      <c r="E146" s="169" t="s">
        <v>81</v>
      </c>
      <c r="F146" s="204">
        <v>380</v>
      </c>
      <c r="G146" s="204">
        <v>0</v>
      </c>
      <c r="H146" s="170"/>
      <c r="J146" s="91"/>
    </row>
    <row r="147" spans="1:10" x14ac:dyDescent="0.35">
      <c r="A147" s="415" t="s">
        <v>1970</v>
      </c>
      <c r="B147" s="171" t="s">
        <v>577</v>
      </c>
      <c r="C147" s="169" t="s">
        <v>81</v>
      </c>
      <c r="D147" s="169" t="s">
        <v>81</v>
      </c>
      <c r="E147" s="169" t="s">
        <v>81</v>
      </c>
      <c r="F147" s="204">
        <v>1000</v>
      </c>
      <c r="G147" s="204">
        <v>0</v>
      </c>
      <c r="H147" s="170"/>
      <c r="J147" s="91"/>
    </row>
    <row r="148" spans="1:10" x14ac:dyDescent="0.35">
      <c r="A148" s="415" t="s">
        <v>1971</v>
      </c>
      <c r="B148" s="171" t="s">
        <v>433</v>
      </c>
      <c r="C148" s="169" t="s">
        <v>81</v>
      </c>
      <c r="D148" s="169" t="s">
        <v>81</v>
      </c>
      <c r="E148" s="169" t="s">
        <v>81</v>
      </c>
      <c r="F148" s="204">
        <v>470</v>
      </c>
      <c r="G148" s="204">
        <v>0</v>
      </c>
      <c r="H148" s="170"/>
      <c r="J148" s="91"/>
    </row>
    <row r="149" spans="1:10" x14ac:dyDescent="0.35">
      <c r="A149" s="415" t="s">
        <v>1972</v>
      </c>
      <c r="B149" s="171" t="s">
        <v>434</v>
      </c>
      <c r="C149" s="169" t="s">
        <v>81</v>
      </c>
      <c r="D149" s="169" t="s">
        <v>81</v>
      </c>
      <c r="E149" s="169" t="s">
        <v>81</v>
      </c>
      <c r="F149" s="204">
        <v>327</v>
      </c>
      <c r="G149" s="204">
        <v>0</v>
      </c>
      <c r="H149" s="170"/>
      <c r="J149" s="91"/>
    </row>
    <row r="150" spans="1:10" x14ac:dyDescent="0.35">
      <c r="A150" s="415" t="s">
        <v>1973</v>
      </c>
      <c r="B150" s="171" t="s">
        <v>435</v>
      </c>
      <c r="C150" s="169" t="s">
        <v>81</v>
      </c>
      <c r="D150" s="169" t="s">
        <v>81</v>
      </c>
      <c r="E150" s="169" t="s">
        <v>81</v>
      </c>
      <c r="F150" s="204">
        <v>252</v>
      </c>
      <c r="G150" s="204">
        <v>0</v>
      </c>
      <c r="H150" s="170"/>
      <c r="J150" s="91"/>
    </row>
    <row r="151" spans="1:10" x14ac:dyDescent="0.35">
      <c r="A151" s="141"/>
      <c r="B151" s="97"/>
      <c r="C151" s="97"/>
      <c r="D151" s="97"/>
      <c r="E151" s="97"/>
      <c r="F151" s="179"/>
      <c r="G151" s="142"/>
      <c r="H151" s="143"/>
    </row>
  </sheetData>
  <autoFilter ref="A3:H132"/>
  <mergeCells count="2">
    <mergeCell ref="A1:H1"/>
    <mergeCell ref="A2:H2"/>
  </mergeCells>
  <conditionalFormatting sqref="B86">
    <cfRule type="expression" dxfId="56" priority="2" stopIfTrue="1">
      <formula>LEN(B86)&gt;50</formula>
    </cfRule>
  </conditionalFormatting>
  <conditionalFormatting sqref="A86">
    <cfRule type="duplicateValues" dxfId="55" priority="1"/>
  </conditionalFormatting>
  <pageMargins left="0.23622047244094491" right="0.23622047244094491" top="0.39370078740157483" bottom="0" header="0.31496062992125984" footer="0.31496062992125984"/>
  <pageSetup paperSize="9" scale="42" fitToHeight="0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XFD150"/>
  <sheetViews>
    <sheetView showGridLines="0" view="pageBreakPreview" zoomScale="70" zoomScaleNormal="100" zoomScaleSheetLayoutView="70" workbookViewId="0">
      <selection activeCell="A2" sqref="A2:H2"/>
    </sheetView>
  </sheetViews>
  <sheetFormatPr defaultColWidth="9.1796875" defaultRowHeight="15.5" x14ac:dyDescent="0.35"/>
  <cols>
    <col min="1" max="1" width="21.81640625" style="60" customWidth="1"/>
    <col min="2" max="2" width="51.1796875" style="1" customWidth="1"/>
    <col min="3" max="3" width="28.54296875" style="1" customWidth="1"/>
    <col min="4" max="4" width="19.26953125" style="1" customWidth="1"/>
    <col min="5" max="5" width="24.54296875" style="1" customWidth="1"/>
    <col min="6" max="6" width="20" style="1" customWidth="1"/>
    <col min="7" max="7" width="20" style="11" customWidth="1"/>
    <col min="8" max="8" width="31.7265625" style="1" customWidth="1"/>
    <col min="9" max="9" width="9.1796875" style="1"/>
    <col min="10" max="10" width="9.1796875" style="19"/>
    <col min="11" max="16384" width="9.1796875" style="1"/>
  </cols>
  <sheetData>
    <row r="1" spans="1:10" s="19" customFormat="1" ht="63" customHeight="1" thickBot="1" x14ac:dyDescent="0.4">
      <c r="A1" s="723" t="s">
        <v>1903</v>
      </c>
      <c r="B1" s="724"/>
      <c r="C1" s="724"/>
      <c r="D1" s="724"/>
      <c r="E1" s="724"/>
      <c r="F1" s="724"/>
      <c r="G1" s="724"/>
      <c r="H1" s="725"/>
      <c r="J1" s="91"/>
    </row>
    <row r="2" spans="1:10" s="19" customFormat="1" ht="15" thickBot="1" x14ac:dyDescent="0.4">
      <c r="A2" s="717" t="s">
        <v>2738</v>
      </c>
      <c r="B2" s="718"/>
      <c r="C2" s="718"/>
      <c r="D2" s="718"/>
      <c r="E2" s="718"/>
      <c r="F2" s="718"/>
      <c r="G2" s="718"/>
      <c r="H2" s="719"/>
    </row>
    <row r="3" spans="1:10" s="19" customFormat="1" ht="79.5" customHeight="1" thickBot="1" x14ac:dyDescent="0.4">
      <c r="A3" s="59" t="s">
        <v>68</v>
      </c>
      <c r="B3" s="30" t="s">
        <v>94</v>
      </c>
      <c r="C3" s="31" t="s">
        <v>77</v>
      </c>
      <c r="D3" s="31" t="s">
        <v>90</v>
      </c>
      <c r="E3" s="31" t="s">
        <v>91</v>
      </c>
      <c r="F3" s="155" t="s">
        <v>2715</v>
      </c>
      <c r="G3" s="155" t="s">
        <v>2716</v>
      </c>
      <c r="H3" s="31" t="s">
        <v>96</v>
      </c>
    </row>
    <row r="4" spans="1:10" s="19" customFormat="1" ht="15" thickBot="1" x14ac:dyDescent="0.4">
      <c r="A4" s="398" t="s">
        <v>412</v>
      </c>
      <c r="B4" s="399"/>
      <c r="C4" s="399"/>
      <c r="D4" s="399"/>
      <c r="E4" s="399"/>
      <c r="F4" s="399"/>
      <c r="G4" s="399"/>
      <c r="H4" s="400"/>
    </row>
    <row r="5" spans="1:10" s="19" customFormat="1" x14ac:dyDescent="0.35">
      <c r="A5" s="403" t="s">
        <v>1904</v>
      </c>
      <c r="B5" s="106" t="s">
        <v>413</v>
      </c>
      <c r="C5" s="244" t="s">
        <v>387</v>
      </c>
      <c r="D5" s="107" t="s">
        <v>82</v>
      </c>
      <c r="E5" s="107" t="s">
        <v>85</v>
      </c>
      <c r="F5" s="204">
        <v>10973</v>
      </c>
      <c r="G5" s="204">
        <v>3.3</v>
      </c>
      <c r="H5" s="245"/>
      <c r="J5" s="91"/>
    </row>
    <row r="6" spans="1:10" s="19" customFormat="1" x14ac:dyDescent="0.35">
      <c r="A6" s="404" t="s">
        <v>1905</v>
      </c>
      <c r="B6" s="106" t="s">
        <v>1325</v>
      </c>
      <c r="C6" s="243" t="s">
        <v>387</v>
      </c>
      <c r="D6" s="107" t="s">
        <v>82</v>
      </c>
      <c r="E6" s="107" t="s">
        <v>85</v>
      </c>
      <c r="F6" s="204">
        <v>13128</v>
      </c>
      <c r="G6" s="204">
        <v>3.3</v>
      </c>
      <c r="H6" s="165"/>
      <c r="J6" s="91"/>
    </row>
    <row r="7" spans="1:10" s="19" customFormat="1" x14ac:dyDescent="0.35">
      <c r="A7" s="404" t="s">
        <v>1906</v>
      </c>
      <c r="B7" s="272" t="s">
        <v>414</v>
      </c>
      <c r="C7" s="243" t="s">
        <v>387</v>
      </c>
      <c r="D7" s="107" t="s">
        <v>82</v>
      </c>
      <c r="E7" s="107" t="s">
        <v>85</v>
      </c>
      <c r="F7" s="204">
        <v>11134</v>
      </c>
      <c r="G7" s="204">
        <v>3.3</v>
      </c>
      <c r="H7" s="165"/>
      <c r="J7" s="91"/>
    </row>
    <row r="8" spans="1:10" s="19" customFormat="1" x14ac:dyDescent="0.35">
      <c r="A8" s="404" t="s">
        <v>1907</v>
      </c>
      <c r="B8" s="106" t="s">
        <v>1326</v>
      </c>
      <c r="C8" s="243" t="s">
        <v>387</v>
      </c>
      <c r="D8" s="107" t="s">
        <v>82</v>
      </c>
      <c r="E8" s="107" t="s">
        <v>85</v>
      </c>
      <c r="F8" s="204">
        <v>13290</v>
      </c>
      <c r="G8" s="204">
        <v>3.3</v>
      </c>
      <c r="H8" s="165"/>
      <c r="J8" s="91"/>
    </row>
    <row r="9" spans="1:10" s="19" customFormat="1" x14ac:dyDescent="0.35">
      <c r="A9" s="404" t="s">
        <v>1908</v>
      </c>
      <c r="B9" s="180" t="s">
        <v>415</v>
      </c>
      <c r="C9" s="243" t="s">
        <v>387</v>
      </c>
      <c r="D9" s="107" t="s">
        <v>82</v>
      </c>
      <c r="E9" s="107" t="s">
        <v>85</v>
      </c>
      <c r="F9" s="204">
        <v>11782</v>
      </c>
      <c r="G9" s="204">
        <v>3.3</v>
      </c>
      <c r="H9" s="165"/>
      <c r="J9" s="91"/>
    </row>
    <row r="10" spans="1:10" s="19" customFormat="1" x14ac:dyDescent="0.35">
      <c r="A10" s="404" t="s">
        <v>1909</v>
      </c>
      <c r="B10" s="106" t="s">
        <v>1327</v>
      </c>
      <c r="C10" s="243" t="s">
        <v>387</v>
      </c>
      <c r="D10" s="107" t="s">
        <v>82</v>
      </c>
      <c r="E10" s="107" t="s">
        <v>85</v>
      </c>
      <c r="F10" s="204">
        <v>13939</v>
      </c>
      <c r="G10" s="204">
        <v>3.3</v>
      </c>
      <c r="H10" s="165"/>
      <c r="J10" s="91"/>
    </row>
    <row r="11" spans="1:10" s="19" customFormat="1" x14ac:dyDescent="0.35">
      <c r="A11" s="404" t="s">
        <v>1910</v>
      </c>
      <c r="B11" s="272" t="s">
        <v>416</v>
      </c>
      <c r="C11" s="243" t="s">
        <v>387</v>
      </c>
      <c r="D11" s="107" t="s">
        <v>82</v>
      </c>
      <c r="E11" s="107" t="s">
        <v>85</v>
      </c>
      <c r="F11" s="204">
        <v>13179</v>
      </c>
      <c r="G11" s="204">
        <v>3.3</v>
      </c>
      <c r="H11" s="165"/>
      <c r="J11" s="91"/>
    </row>
    <row r="12" spans="1:10" s="19" customFormat="1" x14ac:dyDescent="0.35">
      <c r="A12" s="404" t="s">
        <v>1911</v>
      </c>
      <c r="B12" s="106" t="s">
        <v>1328</v>
      </c>
      <c r="C12" s="243" t="s">
        <v>387</v>
      </c>
      <c r="D12" s="107" t="s">
        <v>82</v>
      </c>
      <c r="E12" s="107" t="s">
        <v>85</v>
      </c>
      <c r="F12" s="204">
        <v>15336</v>
      </c>
      <c r="G12" s="204">
        <v>3.3</v>
      </c>
      <c r="H12" s="165"/>
      <c r="J12" s="91"/>
    </row>
    <row r="13" spans="1:10" s="19" customFormat="1" x14ac:dyDescent="0.35">
      <c r="A13" s="404" t="s">
        <v>2451</v>
      </c>
      <c r="B13" s="106" t="s">
        <v>2452</v>
      </c>
      <c r="C13" s="243" t="s">
        <v>387</v>
      </c>
      <c r="D13" s="107" t="s">
        <v>82</v>
      </c>
      <c r="E13" s="107" t="s">
        <v>85</v>
      </c>
      <c r="F13" s="204">
        <v>15781</v>
      </c>
      <c r="G13" s="204">
        <v>3.3</v>
      </c>
      <c r="H13" s="684"/>
      <c r="J13" s="91"/>
    </row>
    <row r="14" spans="1:10" s="19" customFormat="1" x14ac:dyDescent="0.35">
      <c r="A14" s="404" t="s">
        <v>2453</v>
      </c>
      <c r="B14" s="106" t="s">
        <v>2454</v>
      </c>
      <c r="C14" s="243" t="s">
        <v>387</v>
      </c>
      <c r="D14" s="107" t="s">
        <v>82</v>
      </c>
      <c r="E14" s="107" t="s">
        <v>85</v>
      </c>
      <c r="F14" s="204">
        <v>16213</v>
      </c>
      <c r="G14" s="204">
        <v>3.3</v>
      </c>
      <c r="H14" s="684"/>
      <c r="J14" s="91"/>
    </row>
    <row r="15" spans="1:10" s="19" customFormat="1" x14ac:dyDescent="0.35">
      <c r="A15" s="404" t="s">
        <v>2455</v>
      </c>
      <c r="B15" s="106" t="s">
        <v>2456</v>
      </c>
      <c r="C15" s="243" t="s">
        <v>387</v>
      </c>
      <c r="D15" s="107" t="s">
        <v>82</v>
      </c>
      <c r="E15" s="107" t="s">
        <v>85</v>
      </c>
      <c r="F15" s="204">
        <v>16645</v>
      </c>
      <c r="G15" s="204">
        <v>3.3</v>
      </c>
      <c r="H15" s="684"/>
      <c r="J15" s="91"/>
    </row>
    <row r="16" spans="1:10" s="19" customFormat="1" x14ac:dyDescent="0.35">
      <c r="A16" s="404" t="s">
        <v>2457</v>
      </c>
      <c r="B16" s="106" t="s">
        <v>2458</v>
      </c>
      <c r="C16" s="243" t="s">
        <v>387</v>
      </c>
      <c r="D16" s="107" t="s">
        <v>82</v>
      </c>
      <c r="E16" s="107" t="s">
        <v>85</v>
      </c>
      <c r="F16" s="204">
        <v>17077</v>
      </c>
      <c r="G16" s="204">
        <v>3.3</v>
      </c>
      <c r="H16" s="684"/>
      <c r="J16" s="91"/>
    </row>
    <row r="17" spans="1:16384" s="19" customFormat="1" x14ac:dyDescent="0.35">
      <c r="A17" s="404" t="s">
        <v>2459</v>
      </c>
      <c r="B17" s="106" t="s">
        <v>2460</v>
      </c>
      <c r="C17" s="243" t="s">
        <v>387</v>
      </c>
      <c r="D17" s="107" t="s">
        <v>82</v>
      </c>
      <c r="E17" s="107" t="s">
        <v>85</v>
      </c>
      <c r="F17" s="204">
        <v>18266</v>
      </c>
      <c r="G17" s="204">
        <v>3.3</v>
      </c>
      <c r="H17" s="684"/>
      <c r="J17" s="91"/>
    </row>
    <row r="18" spans="1:16384" s="19" customFormat="1" x14ac:dyDescent="0.35">
      <c r="A18" s="404" t="s">
        <v>2461</v>
      </c>
      <c r="B18" s="106" t="s">
        <v>2462</v>
      </c>
      <c r="C18" s="243" t="s">
        <v>387</v>
      </c>
      <c r="D18" s="107" t="s">
        <v>82</v>
      </c>
      <c r="E18" s="107" t="s">
        <v>85</v>
      </c>
      <c r="F18" s="204">
        <v>18699</v>
      </c>
      <c r="G18" s="204">
        <v>3.3</v>
      </c>
      <c r="H18" s="684"/>
      <c r="J18" s="91"/>
    </row>
    <row r="19" spans="1:16384" s="19" customFormat="1" x14ac:dyDescent="0.35">
      <c r="A19" s="404" t="s">
        <v>2463</v>
      </c>
      <c r="B19" s="106" t="s">
        <v>2464</v>
      </c>
      <c r="C19" s="243" t="s">
        <v>387</v>
      </c>
      <c r="D19" s="107" t="s">
        <v>82</v>
      </c>
      <c r="E19" s="107" t="s">
        <v>85</v>
      </c>
      <c r="F19" s="204">
        <v>19131</v>
      </c>
      <c r="G19" s="204">
        <v>3.3</v>
      </c>
      <c r="H19" s="684"/>
      <c r="J19" s="91"/>
    </row>
    <row r="20" spans="1:16384" s="19" customFormat="1" ht="16" thickBot="1" x14ac:dyDescent="0.4">
      <c r="A20" s="404" t="s">
        <v>2465</v>
      </c>
      <c r="B20" s="106" t="s">
        <v>2466</v>
      </c>
      <c r="C20" s="243" t="s">
        <v>387</v>
      </c>
      <c r="D20" s="107" t="s">
        <v>82</v>
      </c>
      <c r="E20" s="107" t="s">
        <v>85</v>
      </c>
      <c r="F20" s="204">
        <v>19564</v>
      </c>
      <c r="G20" s="204">
        <v>3.3</v>
      </c>
      <c r="H20" s="684"/>
      <c r="J20" s="91"/>
    </row>
    <row r="21" spans="1:16384" s="19" customFormat="1" ht="15" thickBot="1" x14ac:dyDescent="0.4">
      <c r="A21" s="405" t="s">
        <v>417</v>
      </c>
      <c r="B21" s="399"/>
      <c r="C21" s="399"/>
      <c r="D21" s="399"/>
      <c r="E21" s="399"/>
      <c r="F21" s="399"/>
      <c r="G21" s="399"/>
      <c r="H21" s="400"/>
    </row>
    <row r="22" spans="1:16384" s="19" customFormat="1" x14ac:dyDescent="0.35">
      <c r="A22" s="403" t="s">
        <v>1912</v>
      </c>
      <c r="B22" s="106" t="s">
        <v>418</v>
      </c>
      <c r="C22" s="196" t="s">
        <v>387</v>
      </c>
      <c r="D22" s="107" t="s">
        <v>81</v>
      </c>
      <c r="E22" s="107" t="s">
        <v>81</v>
      </c>
      <c r="F22" s="204">
        <v>6945</v>
      </c>
      <c r="G22" s="204">
        <v>3.3</v>
      </c>
      <c r="H22" s="246"/>
      <c r="J22" s="91"/>
    </row>
    <row r="23" spans="1:16384" s="19" customFormat="1" x14ac:dyDescent="0.35">
      <c r="A23" s="404" t="s">
        <v>1913</v>
      </c>
      <c r="B23" s="272" t="s">
        <v>419</v>
      </c>
      <c r="C23" s="164" t="s">
        <v>387</v>
      </c>
      <c r="D23" s="166" t="s">
        <v>81</v>
      </c>
      <c r="E23" s="166" t="s">
        <v>81</v>
      </c>
      <c r="F23" s="204">
        <v>7334</v>
      </c>
      <c r="G23" s="204">
        <v>3.3</v>
      </c>
      <c r="H23" s="167"/>
      <c r="J23" s="91"/>
    </row>
    <row r="24" spans="1:16384" s="19" customFormat="1" x14ac:dyDescent="0.35">
      <c r="A24" s="404" t="s">
        <v>1914</v>
      </c>
      <c r="B24" s="180" t="s">
        <v>420</v>
      </c>
      <c r="C24" s="164" t="s">
        <v>387</v>
      </c>
      <c r="D24" s="166" t="s">
        <v>81</v>
      </c>
      <c r="E24" s="166" t="s">
        <v>81</v>
      </c>
      <c r="F24" s="204">
        <v>8345</v>
      </c>
      <c r="G24" s="204">
        <v>3.3</v>
      </c>
      <c r="H24" s="167"/>
      <c r="J24" s="91"/>
    </row>
    <row r="25" spans="1:16384" s="19" customFormat="1" x14ac:dyDescent="0.35">
      <c r="A25" s="404" t="s">
        <v>1915</v>
      </c>
      <c r="B25" s="272" t="s">
        <v>421</v>
      </c>
      <c r="C25" s="164" t="s">
        <v>387</v>
      </c>
      <c r="D25" s="166" t="s">
        <v>81</v>
      </c>
      <c r="E25" s="166" t="s">
        <v>81</v>
      </c>
      <c r="F25" s="204">
        <v>9698</v>
      </c>
      <c r="G25" s="204">
        <v>3.3</v>
      </c>
      <c r="H25" s="167"/>
      <c r="J25" s="91"/>
    </row>
    <row r="26" spans="1:16384" s="19" customFormat="1" x14ac:dyDescent="0.35">
      <c r="A26" s="404" t="s">
        <v>2467</v>
      </c>
      <c r="B26" s="272" t="s">
        <v>2468</v>
      </c>
      <c r="C26" s="164" t="s">
        <v>387</v>
      </c>
      <c r="D26" s="166" t="s">
        <v>81</v>
      </c>
      <c r="E26" s="166" t="s">
        <v>81</v>
      </c>
      <c r="F26" s="204">
        <v>11673</v>
      </c>
      <c r="G26" s="204">
        <v>3.3</v>
      </c>
      <c r="H26" s="683"/>
      <c r="J26" s="91"/>
    </row>
    <row r="27" spans="1:16384" s="19" customFormat="1" x14ac:dyDescent="0.35">
      <c r="A27" s="404" t="s">
        <v>2469</v>
      </c>
      <c r="B27" s="272" t="s">
        <v>2470</v>
      </c>
      <c r="C27" s="164" t="s">
        <v>387</v>
      </c>
      <c r="D27" s="166" t="s">
        <v>81</v>
      </c>
      <c r="E27" s="166" t="s">
        <v>81</v>
      </c>
      <c r="F27" s="204">
        <v>12106</v>
      </c>
      <c r="G27" s="204">
        <v>3.3</v>
      </c>
      <c r="H27" s="683"/>
      <c r="J27" s="91"/>
    </row>
    <row r="28" spans="1:16384" s="19" customFormat="1" x14ac:dyDescent="0.35">
      <c r="A28" s="404" t="s">
        <v>2471</v>
      </c>
      <c r="B28" s="272" t="s">
        <v>2472</v>
      </c>
      <c r="C28" s="164" t="s">
        <v>387</v>
      </c>
      <c r="D28" s="166" t="s">
        <v>81</v>
      </c>
      <c r="E28" s="166" t="s">
        <v>81</v>
      </c>
      <c r="F28" s="204">
        <v>12538</v>
      </c>
      <c r="G28" s="204">
        <v>3.3</v>
      </c>
      <c r="H28" s="683"/>
      <c r="J28" s="91"/>
    </row>
    <row r="29" spans="1:16384" s="19" customFormat="1" ht="16" thickBot="1" x14ac:dyDescent="0.4">
      <c r="A29" s="404" t="s">
        <v>2473</v>
      </c>
      <c r="B29" s="272" t="s">
        <v>2474</v>
      </c>
      <c r="C29" s="164" t="s">
        <v>387</v>
      </c>
      <c r="D29" s="166" t="s">
        <v>81</v>
      </c>
      <c r="E29" s="166" t="s">
        <v>81</v>
      </c>
      <c r="F29" s="204">
        <v>12971</v>
      </c>
      <c r="G29" s="204">
        <v>3.3</v>
      </c>
      <c r="H29" s="683"/>
      <c r="J29" s="91"/>
    </row>
    <row r="30" spans="1:16384" s="19" customFormat="1" ht="15" thickBot="1" x14ac:dyDescent="0.4">
      <c r="A30" s="405" t="s">
        <v>1295</v>
      </c>
      <c r="B30" s="399"/>
      <c r="C30" s="399"/>
      <c r="D30" s="399"/>
      <c r="E30" s="399"/>
      <c r="F30" s="399"/>
      <c r="G30" s="399"/>
      <c r="H30" s="400"/>
      <c r="I30" s="294"/>
      <c r="K30" s="294"/>
      <c r="L30" s="294"/>
      <c r="M30" s="294"/>
      <c r="N30" s="294"/>
      <c r="O30" s="294"/>
      <c r="P30" s="294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3"/>
      <c r="CY30" s="293"/>
      <c r="CZ30" s="293"/>
      <c r="DA30" s="293"/>
      <c r="DB30" s="293"/>
      <c r="DC30" s="293"/>
      <c r="DD30" s="293"/>
      <c r="DE30" s="293"/>
      <c r="DF30" s="293"/>
      <c r="DG30" s="293"/>
      <c r="DH30" s="293"/>
      <c r="DI30" s="293"/>
      <c r="DJ30" s="293"/>
      <c r="DK30" s="293"/>
      <c r="DL30" s="293"/>
      <c r="DM30" s="293"/>
      <c r="DN30" s="293"/>
      <c r="DO30" s="293"/>
      <c r="DP30" s="293"/>
      <c r="DQ30" s="293"/>
      <c r="DR30" s="293"/>
      <c r="DS30" s="293"/>
      <c r="DT30" s="293"/>
      <c r="DU30" s="293"/>
      <c r="DV30" s="293"/>
      <c r="DW30" s="293"/>
      <c r="DX30" s="293"/>
      <c r="DY30" s="293"/>
      <c r="DZ30" s="293"/>
      <c r="EA30" s="293"/>
      <c r="EB30" s="293"/>
      <c r="EC30" s="293"/>
      <c r="ED30" s="293"/>
      <c r="EE30" s="293"/>
      <c r="EF30" s="293"/>
      <c r="EG30" s="293"/>
      <c r="EH30" s="293"/>
      <c r="EI30" s="293"/>
      <c r="EJ30" s="293"/>
      <c r="EK30" s="293"/>
      <c r="EL30" s="293"/>
      <c r="EM30" s="293"/>
      <c r="EN30" s="293"/>
      <c r="EO30" s="293"/>
      <c r="EP30" s="293"/>
      <c r="EQ30" s="293"/>
      <c r="ER30" s="293"/>
      <c r="ES30" s="293"/>
      <c r="ET30" s="293"/>
      <c r="EU30" s="293"/>
      <c r="EV30" s="293"/>
      <c r="EW30" s="293"/>
      <c r="EX30" s="293"/>
      <c r="EY30" s="293"/>
      <c r="EZ30" s="293"/>
      <c r="FA30" s="293"/>
      <c r="FB30" s="293"/>
      <c r="FC30" s="293"/>
      <c r="FD30" s="293"/>
      <c r="FE30" s="293"/>
      <c r="FF30" s="293"/>
      <c r="FG30" s="293"/>
      <c r="FH30" s="293"/>
      <c r="FI30" s="293"/>
      <c r="FJ30" s="293"/>
      <c r="FK30" s="293"/>
      <c r="FL30" s="293"/>
      <c r="FM30" s="293"/>
      <c r="FN30" s="293"/>
      <c r="FO30" s="293"/>
      <c r="FP30" s="293"/>
      <c r="FQ30" s="293"/>
      <c r="FR30" s="293"/>
      <c r="FS30" s="293"/>
      <c r="FT30" s="293"/>
      <c r="FU30" s="293"/>
      <c r="FV30" s="293"/>
      <c r="FW30" s="293"/>
      <c r="FX30" s="293"/>
      <c r="FY30" s="293"/>
      <c r="FZ30" s="293"/>
      <c r="GA30" s="293"/>
      <c r="GB30" s="293"/>
      <c r="GC30" s="293"/>
      <c r="GD30" s="293"/>
      <c r="GE30" s="293"/>
      <c r="GF30" s="293"/>
      <c r="GG30" s="293"/>
      <c r="GH30" s="293"/>
      <c r="GI30" s="293"/>
      <c r="GJ30" s="293"/>
      <c r="GK30" s="293"/>
      <c r="GL30" s="293"/>
      <c r="GM30" s="293"/>
      <c r="GN30" s="293"/>
      <c r="GO30" s="293"/>
      <c r="GP30" s="293"/>
      <c r="GQ30" s="293"/>
      <c r="GR30" s="293"/>
      <c r="GS30" s="293"/>
      <c r="GT30" s="293"/>
      <c r="GU30" s="293"/>
      <c r="GV30" s="293"/>
      <c r="GW30" s="293"/>
      <c r="GX30" s="293"/>
      <c r="GY30" s="293"/>
      <c r="GZ30" s="293"/>
      <c r="HA30" s="293"/>
      <c r="HB30" s="293"/>
      <c r="HC30" s="293"/>
      <c r="HD30" s="293"/>
      <c r="HE30" s="293"/>
      <c r="HF30" s="293"/>
      <c r="HG30" s="293"/>
      <c r="HH30" s="293"/>
      <c r="HI30" s="293"/>
      <c r="HJ30" s="293"/>
      <c r="HK30" s="293"/>
      <c r="HL30" s="293"/>
      <c r="HM30" s="293"/>
      <c r="HN30" s="293"/>
      <c r="HO30" s="293"/>
      <c r="HP30" s="293"/>
      <c r="HQ30" s="293"/>
      <c r="HR30" s="293"/>
      <c r="HS30" s="293"/>
      <c r="HT30" s="293"/>
      <c r="HU30" s="293"/>
      <c r="HV30" s="293"/>
      <c r="HW30" s="293"/>
      <c r="HX30" s="293"/>
      <c r="HY30" s="293"/>
      <c r="HZ30" s="293"/>
      <c r="IA30" s="293"/>
      <c r="IB30" s="293"/>
      <c r="IC30" s="293"/>
      <c r="ID30" s="293"/>
      <c r="IE30" s="293"/>
      <c r="IF30" s="293"/>
      <c r="IG30" s="293"/>
      <c r="IH30" s="293"/>
      <c r="II30" s="293"/>
      <c r="IJ30" s="293"/>
      <c r="IK30" s="293"/>
      <c r="IL30" s="293"/>
      <c r="IM30" s="293"/>
      <c r="IN30" s="293"/>
      <c r="IO30" s="293"/>
      <c r="IP30" s="293"/>
      <c r="IQ30" s="293"/>
      <c r="IR30" s="293"/>
      <c r="IS30" s="293"/>
      <c r="IT30" s="293"/>
      <c r="IU30" s="293"/>
      <c r="IV30" s="293"/>
      <c r="IW30" s="293"/>
      <c r="IX30" s="293"/>
      <c r="IY30" s="293"/>
      <c r="IZ30" s="293"/>
      <c r="JA30" s="293"/>
      <c r="JB30" s="293"/>
      <c r="JC30" s="293"/>
      <c r="JD30" s="293"/>
      <c r="JE30" s="293"/>
      <c r="JF30" s="293"/>
      <c r="JG30" s="293"/>
      <c r="JH30" s="293"/>
      <c r="JI30" s="293"/>
      <c r="JJ30" s="293"/>
      <c r="JK30" s="293"/>
      <c r="JL30" s="293"/>
      <c r="JM30" s="293"/>
      <c r="JN30" s="293"/>
      <c r="JO30" s="293"/>
      <c r="JP30" s="293"/>
      <c r="JQ30" s="293"/>
      <c r="JR30" s="293"/>
      <c r="JS30" s="293"/>
      <c r="JT30" s="293"/>
      <c r="JU30" s="293"/>
      <c r="JV30" s="293"/>
      <c r="JW30" s="293"/>
      <c r="JX30" s="293"/>
      <c r="JY30" s="293"/>
      <c r="JZ30" s="293"/>
      <c r="KA30" s="293"/>
      <c r="KB30" s="293"/>
      <c r="KC30" s="293"/>
      <c r="KD30" s="293"/>
      <c r="KE30" s="293"/>
      <c r="KF30" s="293"/>
      <c r="KG30" s="293"/>
      <c r="KH30" s="293"/>
      <c r="KI30" s="293"/>
      <c r="KJ30" s="293"/>
      <c r="KK30" s="293"/>
      <c r="KL30" s="293"/>
      <c r="KM30" s="293"/>
      <c r="KN30" s="293"/>
      <c r="KO30" s="293"/>
      <c r="KP30" s="293"/>
      <c r="KQ30" s="293"/>
      <c r="KR30" s="293"/>
      <c r="KS30" s="293"/>
      <c r="KT30" s="293"/>
      <c r="KU30" s="293"/>
      <c r="KV30" s="293"/>
      <c r="KW30" s="293"/>
      <c r="KX30" s="293"/>
      <c r="KY30" s="293"/>
      <c r="KZ30" s="293"/>
      <c r="LA30" s="293"/>
      <c r="LB30" s="293"/>
      <c r="LC30" s="293"/>
      <c r="LD30" s="293"/>
      <c r="LE30" s="293"/>
      <c r="LF30" s="293"/>
      <c r="LG30" s="293"/>
      <c r="LH30" s="293"/>
      <c r="LI30" s="293"/>
      <c r="LJ30" s="293"/>
      <c r="LK30" s="293"/>
      <c r="LL30" s="293"/>
      <c r="LM30" s="293"/>
      <c r="LN30" s="293"/>
      <c r="LO30" s="293"/>
      <c r="LP30" s="293"/>
      <c r="LQ30" s="293"/>
      <c r="LR30" s="293"/>
      <c r="LS30" s="293"/>
      <c r="LT30" s="293"/>
      <c r="LU30" s="293"/>
      <c r="LV30" s="293"/>
      <c r="LW30" s="293"/>
      <c r="LX30" s="293"/>
      <c r="LY30" s="293"/>
      <c r="LZ30" s="293"/>
      <c r="MA30" s="293"/>
      <c r="MB30" s="293"/>
      <c r="MC30" s="293"/>
      <c r="MD30" s="293"/>
      <c r="ME30" s="293"/>
      <c r="MF30" s="293"/>
      <c r="MG30" s="293"/>
      <c r="MH30" s="293"/>
      <c r="MI30" s="293"/>
      <c r="MJ30" s="293"/>
      <c r="MK30" s="293"/>
      <c r="ML30" s="293"/>
      <c r="MM30" s="293"/>
      <c r="MN30" s="293"/>
      <c r="MO30" s="293"/>
      <c r="MP30" s="293"/>
      <c r="MQ30" s="293"/>
      <c r="MR30" s="293"/>
      <c r="MS30" s="293"/>
      <c r="MT30" s="293"/>
      <c r="MU30" s="293"/>
      <c r="MV30" s="293"/>
      <c r="MW30" s="293"/>
      <c r="MX30" s="293"/>
      <c r="MY30" s="293"/>
      <c r="MZ30" s="293"/>
      <c r="NA30" s="293"/>
      <c r="NB30" s="293"/>
      <c r="NC30" s="293"/>
      <c r="ND30" s="293"/>
      <c r="NE30" s="293"/>
      <c r="NF30" s="293"/>
      <c r="NG30" s="293"/>
      <c r="NH30" s="293"/>
      <c r="NI30" s="293"/>
      <c r="NJ30" s="293"/>
      <c r="NK30" s="293"/>
      <c r="NL30" s="293"/>
      <c r="NM30" s="293"/>
      <c r="NN30" s="293"/>
      <c r="NO30" s="293"/>
      <c r="NP30" s="293"/>
      <c r="NQ30" s="293"/>
      <c r="NR30" s="293"/>
      <c r="NS30" s="293"/>
      <c r="NT30" s="293"/>
      <c r="NU30" s="293"/>
      <c r="NV30" s="293"/>
      <c r="NW30" s="293"/>
      <c r="NX30" s="293"/>
      <c r="NY30" s="293"/>
      <c r="NZ30" s="293"/>
      <c r="OA30" s="293"/>
      <c r="OB30" s="293"/>
      <c r="OC30" s="293"/>
      <c r="OD30" s="293"/>
      <c r="OE30" s="293"/>
      <c r="OF30" s="293"/>
      <c r="OG30" s="293"/>
      <c r="OH30" s="293"/>
      <c r="OI30" s="293"/>
      <c r="OJ30" s="293"/>
      <c r="OK30" s="293"/>
      <c r="OL30" s="293"/>
      <c r="OM30" s="293"/>
      <c r="ON30" s="293"/>
      <c r="OO30" s="293"/>
      <c r="OP30" s="293"/>
      <c r="OQ30" s="293"/>
      <c r="OR30" s="293"/>
      <c r="OS30" s="293"/>
      <c r="OT30" s="293"/>
      <c r="OU30" s="293"/>
      <c r="OV30" s="293"/>
      <c r="OW30" s="293"/>
      <c r="OX30" s="293"/>
      <c r="OY30" s="293"/>
      <c r="OZ30" s="293"/>
      <c r="PA30" s="293"/>
      <c r="PB30" s="293"/>
      <c r="PC30" s="293"/>
      <c r="PD30" s="293"/>
      <c r="PE30" s="293"/>
      <c r="PF30" s="293"/>
      <c r="PG30" s="293"/>
      <c r="PH30" s="293"/>
      <c r="PI30" s="293"/>
      <c r="PJ30" s="293"/>
      <c r="PK30" s="293"/>
      <c r="PL30" s="293"/>
      <c r="PM30" s="293"/>
      <c r="PN30" s="293"/>
      <c r="PO30" s="293"/>
      <c r="PP30" s="293"/>
      <c r="PQ30" s="293"/>
      <c r="PR30" s="293"/>
      <c r="PS30" s="293"/>
      <c r="PT30" s="293"/>
      <c r="PU30" s="293"/>
      <c r="PV30" s="293"/>
      <c r="PW30" s="293"/>
      <c r="PX30" s="293"/>
      <c r="PY30" s="293"/>
      <c r="PZ30" s="293"/>
      <c r="QA30" s="293"/>
      <c r="QB30" s="293"/>
      <c r="QC30" s="293"/>
      <c r="QD30" s="293"/>
      <c r="QE30" s="293"/>
      <c r="QF30" s="293"/>
      <c r="QG30" s="293"/>
      <c r="QH30" s="293"/>
      <c r="QI30" s="293"/>
      <c r="QJ30" s="293"/>
      <c r="QK30" s="293"/>
      <c r="QL30" s="293"/>
      <c r="QM30" s="293"/>
      <c r="QN30" s="293"/>
      <c r="QO30" s="293"/>
      <c r="QP30" s="293"/>
      <c r="QQ30" s="293"/>
      <c r="QR30" s="293"/>
      <c r="QS30" s="293"/>
      <c r="QT30" s="293"/>
      <c r="QU30" s="293"/>
      <c r="QV30" s="293"/>
      <c r="QW30" s="293"/>
      <c r="QX30" s="293"/>
      <c r="QY30" s="293"/>
      <c r="QZ30" s="293"/>
      <c r="RA30" s="293"/>
      <c r="RB30" s="293"/>
      <c r="RC30" s="293"/>
      <c r="RD30" s="293"/>
      <c r="RE30" s="293"/>
      <c r="RF30" s="293"/>
      <c r="RG30" s="293"/>
      <c r="RH30" s="293"/>
      <c r="RI30" s="293"/>
      <c r="RJ30" s="293"/>
      <c r="RK30" s="293"/>
      <c r="RL30" s="293"/>
      <c r="RM30" s="293"/>
      <c r="RN30" s="293"/>
      <c r="RO30" s="293"/>
      <c r="RP30" s="293"/>
      <c r="RQ30" s="293"/>
      <c r="RR30" s="293"/>
      <c r="RS30" s="293"/>
      <c r="RT30" s="293"/>
      <c r="RU30" s="293"/>
      <c r="RV30" s="293"/>
      <c r="RW30" s="293"/>
      <c r="RX30" s="293"/>
      <c r="RY30" s="293"/>
      <c r="RZ30" s="293"/>
      <c r="SA30" s="293"/>
      <c r="SB30" s="293"/>
      <c r="SC30" s="293"/>
      <c r="SD30" s="293"/>
      <c r="SE30" s="293"/>
      <c r="SF30" s="293"/>
      <c r="SG30" s="293"/>
      <c r="SH30" s="293"/>
      <c r="SI30" s="293"/>
      <c r="SJ30" s="293"/>
      <c r="SK30" s="293"/>
      <c r="SL30" s="293"/>
      <c r="SM30" s="293"/>
      <c r="SN30" s="293"/>
      <c r="SO30" s="293"/>
      <c r="SP30" s="293"/>
      <c r="SQ30" s="293"/>
      <c r="SR30" s="293"/>
      <c r="SS30" s="293"/>
      <c r="ST30" s="293"/>
      <c r="SU30" s="293"/>
      <c r="SV30" s="293"/>
      <c r="SW30" s="293"/>
      <c r="SX30" s="293"/>
      <c r="SY30" s="293"/>
      <c r="SZ30" s="293"/>
      <c r="TA30" s="293"/>
      <c r="TB30" s="293"/>
      <c r="TC30" s="293"/>
      <c r="TD30" s="293"/>
      <c r="TE30" s="293"/>
      <c r="TF30" s="293"/>
      <c r="TG30" s="293"/>
      <c r="TH30" s="293"/>
      <c r="TI30" s="293"/>
      <c r="TJ30" s="293"/>
      <c r="TK30" s="293"/>
      <c r="TL30" s="293"/>
      <c r="TM30" s="293"/>
      <c r="TN30" s="293"/>
      <c r="TO30" s="293"/>
      <c r="TP30" s="293"/>
      <c r="TQ30" s="293"/>
      <c r="TR30" s="293"/>
      <c r="TS30" s="293"/>
      <c r="TT30" s="293"/>
      <c r="TU30" s="293"/>
      <c r="TV30" s="293"/>
      <c r="TW30" s="293"/>
      <c r="TX30" s="293"/>
      <c r="TY30" s="293"/>
      <c r="TZ30" s="293"/>
      <c r="UA30" s="293"/>
      <c r="UB30" s="293"/>
      <c r="UC30" s="293"/>
      <c r="UD30" s="293"/>
      <c r="UE30" s="293"/>
      <c r="UF30" s="293"/>
      <c r="UG30" s="293"/>
      <c r="UH30" s="293"/>
      <c r="UI30" s="293"/>
      <c r="UJ30" s="293"/>
      <c r="UK30" s="293"/>
      <c r="UL30" s="293"/>
      <c r="UM30" s="293"/>
      <c r="UN30" s="293"/>
      <c r="UO30" s="293"/>
      <c r="UP30" s="293"/>
      <c r="UQ30" s="293"/>
      <c r="UR30" s="293"/>
      <c r="US30" s="293"/>
      <c r="UT30" s="293"/>
      <c r="UU30" s="293"/>
      <c r="UV30" s="293"/>
      <c r="UW30" s="293"/>
      <c r="UX30" s="293"/>
      <c r="UY30" s="293"/>
      <c r="UZ30" s="293"/>
      <c r="VA30" s="293"/>
      <c r="VB30" s="293"/>
      <c r="VC30" s="293"/>
      <c r="VD30" s="293"/>
      <c r="VE30" s="293"/>
      <c r="VF30" s="293"/>
      <c r="VG30" s="293"/>
      <c r="VH30" s="293"/>
      <c r="VI30" s="293"/>
      <c r="VJ30" s="293"/>
      <c r="VK30" s="293"/>
      <c r="VL30" s="293"/>
      <c r="VM30" s="293"/>
      <c r="VN30" s="293"/>
      <c r="VO30" s="293"/>
      <c r="VP30" s="293"/>
      <c r="VQ30" s="293"/>
      <c r="VR30" s="293"/>
      <c r="VS30" s="293"/>
      <c r="VT30" s="293"/>
      <c r="VU30" s="293"/>
      <c r="VV30" s="293"/>
      <c r="VW30" s="293"/>
      <c r="VX30" s="293"/>
      <c r="VY30" s="293"/>
      <c r="VZ30" s="293"/>
      <c r="WA30" s="293"/>
      <c r="WB30" s="293"/>
      <c r="WC30" s="293"/>
      <c r="WD30" s="293"/>
      <c r="WE30" s="293"/>
      <c r="WF30" s="293"/>
      <c r="WG30" s="293"/>
      <c r="WH30" s="293"/>
      <c r="WI30" s="293"/>
      <c r="WJ30" s="293"/>
      <c r="WK30" s="293"/>
      <c r="WL30" s="293"/>
      <c r="WM30" s="293"/>
      <c r="WN30" s="293"/>
      <c r="WO30" s="293"/>
      <c r="WP30" s="293"/>
      <c r="WQ30" s="293"/>
      <c r="WR30" s="293"/>
      <c r="WS30" s="293"/>
      <c r="WT30" s="293"/>
      <c r="WU30" s="293"/>
      <c r="WV30" s="293"/>
      <c r="WW30" s="293"/>
      <c r="WX30" s="293"/>
      <c r="WY30" s="293"/>
      <c r="WZ30" s="293"/>
      <c r="XA30" s="293"/>
      <c r="XB30" s="293"/>
      <c r="XC30" s="293"/>
      <c r="XD30" s="293"/>
      <c r="XE30" s="293"/>
      <c r="XF30" s="293"/>
      <c r="XG30" s="293"/>
      <c r="XH30" s="293"/>
      <c r="XI30" s="293"/>
      <c r="XJ30" s="293"/>
      <c r="XK30" s="293"/>
      <c r="XL30" s="293"/>
      <c r="XM30" s="293"/>
      <c r="XN30" s="293"/>
      <c r="XO30" s="293"/>
      <c r="XP30" s="293"/>
      <c r="XQ30" s="293"/>
      <c r="XR30" s="293"/>
      <c r="XS30" s="293"/>
      <c r="XT30" s="293"/>
      <c r="XU30" s="293"/>
      <c r="XV30" s="293"/>
      <c r="XW30" s="293"/>
      <c r="XX30" s="293"/>
      <c r="XY30" s="293"/>
      <c r="XZ30" s="293"/>
      <c r="YA30" s="293"/>
      <c r="YB30" s="293"/>
      <c r="YC30" s="293"/>
      <c r="YD30" s="293"/>
      <c r="YE30" s="293"/>
      <c r="YF30" s="293"/>
      <c r="YG30" s="293"/>
      <c r="YH30" s="293"/>
      <c r="YI30" s="293"/>
      <c r="YJ30" s="293"/>
      <c r="YK30" s="293"/>
      <c r="YL30" s="293"/>
      <c r="YM30" s="293"/>
      <c r="YN30" s="293"/>
      <c r="YO30" s="293"/>
      <c r="YP30" s="293"/>
      <c r="YQ30" s="293"/>
      <c r="YR30" s="293"/>
      <c r="YS30" s="293"/>
      <c r="YT30" s="293"/>
      <c r="YU30" s="293"/>
      <c r="YV30" s="293"/>
      <c r="YW30" s="293"/>
      <c r="YX30" s="293"/>
      <c r="YY30" s="293"/>
      <c r="YZ30" s="293"/>
      <c r="ZA30" s="293"/>
      <c r="ZB30" s="293"/>
      <c r="ZC30" s="293"/>
      <c r="ZD30" s="293"/>
      <c r="ZE30" s="293"/>
      <c r="ZF30" s="293"/>
      <c r="ZG30" s="293"/>
      <c r="ZH30" s="293"/>
      <c r="ZI30" s="293"/>
      <c r="ZJ30" s="293"/>
      <c r="ZK30" s="293"/>
      <c r="ZL30" s="293"/>
      <c r="ZM30" s="293"/>
      <c r="ZN30" s="293"/>
      <c r="ZO30" s="293"/>
      <c r="ZP30" s="293"/>
      <c r="ZQ30" s="293"/>
      <c r="ZR30" s="293"/>
      <c r="ZS30" s="293"/>
      <c r="ZT30" s="293"/>
      <c r="ZU30" s="293"/>
      <c r="ZV30" s="293"/>
      <c r="ZW30" s="293"/>
      <c r="ZX30" s="293"/>
      <c r="ZY30" s="293"/>
      <c r="ZZ30" s="293"/>
      <c r="AAA30" s="293"/>
      <c r="AAB30" s="293"/>
      <c r="AAC30" s="293"/>
      <c r="AAD30" s="293"/>
      <c r="AAE30" s="293"/>
      <c r="AAF30" s="293"/>
      <c r="AAG30" s="293"/>
      <c r="AAH30" s="293"/>
      <c r="AAI30" s="293"/>
      <c r="AAJ30" s="293"/>
      <c r="AAK30" s="293"/>
      <c r="AAL30" s="293"/>
      <c r="AAM30" s="293"/>
      <c r="AAN30" s="293"/>
      <c r="AAO30" s="293"/>
      <c r="AAP30" s="293"/>
      <c r="AAQ30" s="293"/>
      <c r="AAR30" s="293"/>
      <c r="AAS30" s="293"/>
      <c r="AAT30" s="293"/>
      <c r="AAU30" s="293"/>
      <c r="AAV30" s="293"/>
      <c r="AAW30" s="293"/>
      <c r="AAX30" s="293"/>
      <c r="AAY30" s="293"/>
      <c r="AAZ30" s="293"/>
      <c r="ABA30" s="293"/>
      <c r="ABB30" s="293"/>
      <c r="ABC30" s="293"/>
      <c r="ABD30" s="293"/>
      <c r="ABE30" s="293"/>
      <c r="ABF30" s="293"/>
      <c r="ABG30" s="293"/>
      <c r="ABH30" s="293"/>
      <c r="ABI30" s="293"/>
      <c r="ABJ30" s="293"/>
      <c r="ABK30" s="293"/>
      <c r="ABL30" s="293"/>
      <c r="ABM30" s="293"/>
      <c r="ABN30" s="293"/>
      <c r="ABO30" s="293"/>
      <c r="ABP30" s="293"/>
      <c r="ABQ30" s="293"/>
      <c r="ABR30" s="293"/>
      <c r="ABS30" s="293"/>
      <c r="ABT30" s="293"/>
      <c r="ABU30" s="293"/>
      <c r="ABV30" s="293"/>
      <c r="ABW30" s="293"/>
      <c r="ABX30" s="293"/>
      <c r="ABY30" s="293"/>
      <c r="ABZ30" s="293"/>
      <c r="ACA30" s="293"/>
      <c r="ACB30" s="293"/>
      <c r="ACC30" s="293"/>
      <c r="ACD30" s="293"/>
      <c r="ACE30" s="293"/>
      <c r="ACF30" s="293"/>
      <c r="ACG30" s="293"/>
      <c r="ACH30" s="293"/>
      <c r="ACI30" s="293"/>
      <c r="ACJ30" s="293"/>
      <c r="ACK30" s="293"/>
      <c r="ACL30" s="293"/>
      <c r="ACM30" s="293"/>
      <c r="ACN30" s="293"/>
      <c r="ACO30" s="293"/>
      <c r="ACP30" s="293"/>
      <c r="ACQ30" s="293"/>
      <c r="ACR30" s="293"/>
      <c r="ACS30" s="293"/>
      <c r="ACT30" s="293"/>
      <c r="ACU30" s="293"/>
      <c r="ACV30" s="293"/>
      <c r="ACW30" s="293"/>
      <c r="ACX30" s="293"/>
      <c r="ACY30" s="293"/>
      <c r="ACZ30" s="293"/>
      <c r="ADA30" s="293"/>
      <c r="ADB30" s="293"/>
      <c r="ADC30" s="293"/>
      <c r="ADD30" s="293"/>
      <c r="ADE30" s="293"/>
      <c r="ADF30" s="293"/>
      <c r="ADG30" s="293"/>
      <c r="ADH30" s="293"/>
      <c r="ADI30" s="293"/>
      <c r="ADJ30" s="293"/>
      <c r="ADK30" s="293"/>
      <c r="ADL30" s="293"/>
      <c r="ADM30" s="293"/>
      <c r="ADN30" s="293"/>
      <c r="ADO30" s="293"/>
      <c r="ADP30" s="293"/>
      <c r="ADQ30" s="293"/>
      <c r="ADR30" s="293"/>
      <c r="ADS30" s="293"/>
      <c r="ADT30" s="293"/>
      <c r="ADU30" s="293"/>
      <c r="ADV30" s="293"/>
      <c r="ADW30" s="293"/>
      <c r="ADX30" s="293"/>
      <c r="ADY30" s="293"/>
      <c r="ADZ30" s="293"/>
      <c r="AEA30" s="293"/>
      <c r="AEB30" s="293"/>
      <c r="AEC30" s="293"/>
      <c r="AED30" s="293"/>
      <c r="AEE30" s="293"/>
      <c r="AEF30" s="293"/>
      <c r="AEG30" s="293"/>
      <c r="AEH30" s="293"/>
      <c r="AEI30" s="293"/>
      <c r="AEJ30" s="293"/>
      <c r="AEK30" s="293"/>
      <c r="AEL30" s="293"/>
      <c r="AEM30" s="293"/>
      <c r="AEN30" s="293"/>
      <c r="AEO30" s="293"/>
      <c r="AEP30" s="293"/>
      <c r="AEQ30" s="293"/>
      <c r="AER30" s="293"/>
      <c r="AES30" s="293"/>
      <c r="AET30" s="293"/>
      <c r="AEU30" s="293"/>
      <c r="AEV30" s="293"/>
      <c r="AEW30" s="293"/>
      <c r="AEX30" s="293"/>
      <c r="AEY30" s="293"/>
      <c r="AEZ30" s="293"/>
      <c r="AFA30" s="293"/>
      <c r="AFB30" s="293"/>
      <c r="AFC30" s="293"/>
      <c r="AFD30" s="293"/>
      <c r="AFE30" s="293"/>
      <c r="AFF30" s="293"/>
      <c r="AFG30" s="293"/>
      <c r="AFH30" s="293"/>
      <c r="AFI30" s="293"/>
      <c r="AFJ30" s="293"/>
      <c r="AFK30" s="293"/>
      <c r="AFL30" s="293"/>
      <c r="AFM30" s="293"/>
      <c r="AFN30" s="293"/>
      <c r="AFO30" s="293"/>
      <c r="AFP30" s="293"/>
      <c r="AFQ30" s="293"/>
      <c r="AFR30" s="293"/>
      <c r="AFS30" s="293"/>
      <c r="AFT30" s="293"/>
      <c r="AFU30" s="293"/>
      <c r="AFV30" s="293"/>
      <c r="AFW30" s="293"/>
      <c r="AFX30" s="293"/>
      <c r="AFY30" s="293"/>
      <c r="AFZ30" s="293"/>
      <c r="AGA30" s="293"/>
      <c r="AGB30" s="293"/>
      <c r="AGC30" s="293"/>
      <c r="AGD30" s="293"/>
      <c r="AGE30" s="293"/>
      <c r="AGF30" s="293"/>
      <c r="AGG30" s="293"/>
      <c r="AGH30" s="293"/>
      <c r="AGI30" s="293"/>
      <c r="AGJ30" s="293"/>
      <c r="AGK30" s="293"/>
      <c r="AGL30" s="293"/>
      <c r="AGM30" s="293"/>
      <c r="AGN30" s="293"/>
      <c r="AGO30" s="293"/>
      <c r="AGP30" s="293"/>
      <c r="AGQ30" s="293"/>
      <c r="AGR30" s="293"/>
      <c r="AGS30" s="293"/>
      <c r="AGT30" s="293"/>
      <c r="AGU30" s="293"/>
      <c r="AGV30" s="293"/>
      <c r="AGW30" s="293"/>
      <c r="AGX30" s="293"/>
      <c r="AGY30" s="293"/>
      <c r="AGZ30" s="293"/>
      <c r="AHA30" s="293"/>
      <c r="AHB30" s="293"/>
      <c r="AHC30" s="293"/>
      <c r="AHD30" s="293"/>
      <c r="AHE30" s="293"/>
      <c r="AHF30" s="293"/>
      <c r="AHG30" s="293"/>
      <c r="AHH30" s="293"/>
      <c r="AHI30" s="293"/>
      <c r="AHJ30" s="293"/>
      <c r="AHK30" s="293"/>
      <c r="AHL30" s="293"/>
      <c r="AHM30" s="293"/>
      <c r="AHN30" s="293"/>
      <c r="AHO30" s="293"/>
      <c r="AHP30" s="293"/>
      <c r="AHQ30" s="293"/>
      <c r="AHR30" s="293"/>
      <c r="AHS30" s="293"/>
      <c r="AHT30" s="293"/>
      <c r="AHU30" s="293"/>
      <c r="AHV30" s="293"/>
      <c r="AHW30" s="293"/>
      <c r="AHX30" s="293"/>
      <c r="AHY30" s="293"/>
      <c r="AHZ30" s="293"/>
      <c r="AIA30" s="293"/>
      <c r="AIB30" s="293"/>
      <c r="AIC30" s="293"/>
      <c r="AID30" s="293"/>
      <c r="AIE30" s="293"/>
      <c r="AIF30" s="293"/>
      <c r="AIG30" s="293"/>
      <c r="AIH30" s="293"/>
      <c r="AII30" s="293"/>
      <c r="AIJ30" s="293"/>
      <c r="AIK30" s="293"/>
      <c r="AIL30" s="293"/>
      <c r="AIM30" s="293"/>
      <c r="AIN30" s="293"/>
      <c r="AIO30" s="293"/>
      <c r="AIP30" s="293"/>
      <c r="AIQ30" s="293"/>
      <c r="AIR30" s="293"/>
      <c r="AIS30" s="293"/>
      <c r="AIT30" s="293"/>
      <c r="AIU30" s="293"/>
      <c r="AIV30" s="293"/>
      <c r="AIW30" s="293"/>
      <c r="AIX30" s="293"/>
      <c r="AIY30" s="293"/>
      <c r="AIZ30" s="293"/>
      <c r="AJA30" s="293"/>
      <c r="AJB30" s="293"/>
      <c r="AJC30" s="293"/>
      <c r="AJD30" s="293"/>
      <c r="AJE30" s="293"/>
      <c r="AJF30" s="293"/>
      <c r="AJG30" s="293"/>
      <c r="AJH30" s="293"/>
      <c r="AJI30" s="293"/>
      <c r="AJJ30" s="293"/>
      <c r="AJK30" s="293"/>
      <c r="AJL30" s="293"/>
      <c r="AJM30" s="293"/>
      <c r="AJN30" s="293"/>
      <c r="AJO30" s="293"/>
      <c r="AJP30" s="293"/>
      <c r="AJQ30" s="293"/>
      <c r="AJR30" s="293"/>
      <c r="AJS30" s="293"/>
      <c r="AJT30" s="293"/>
      <c r="AJU30" s="293"/>
      <c r="AJV30" s="293"/>
      <c r="AJW30" s="293"/>
      <c r="AJX30" s="293"/>
      <c r="AJY30" s="293"/>
      <c r="AJZ30" s="293"/>
      <c r="AKA30" s="293"/>
      <c r="AKB30" s="293"/>
      <c r="AKC30" s="293"/>
      <c r="AKD30" s="293"/>
      <c r="AKE30" s="293"/>
      <c r="AKF30" s="293"/>
      <c r="AKG30" s="293"/>
      <c r="AKH30" s="293"/>
      <c r="AKI30" s="293"/>
      <c r="AKJ30" s="293"/>
      <c r="AKK30" s="293"/>
      <c r="AKL30" s="293"/>
      <c r="AKM30" s="293"/>
      <c r="AKN30" s="293"/>
      <c r="AKO30" s="293"/>
      <c r="AKP30" s="293"/>
      <c r="AKQ30" s="293"/>
      <c r="AKR30" s="293"/>
      <c r="AKS30" s="293"/>
      <c r="AKT30" s="293"/>
      <c r="AKU30" s="293"/>
      <c r="AKV30" s="293"/>
      <c r="AKW30" s="293"/>
      <c r="AKX30" s="293"/>
      <c r="AKY30" s="293"/>
      <c r="AKZ30" s="293"/>
      <c r="ALA30" s="293"/>
      <c r="ALB30" s="293"/>
      <c r="ALC30" s="293"/>
      <c r="ALD30" s="293"/>
      <c r="ALE30" s="293"/>
      <c r="ALF30" s="293"/>
      <c r="ALG30" s="293"/>
      <c r="ALH30" s="293"/>
      <c r="ALI30" s="293"/>
      <c r="ALJ30" s="293"/>
      <c r="ALK30" s="293"/>
      <c r="ALL30" s="293"/>
      <c r="ALM30" s="293"/>
      <c r="ALN30" s="293"/>
      <c r="ALO30" s="293"/>
      <c r="ALP30" s="293"/>
      <c r="ALQ30" s="293"/>
      <c r="ALR30" s="293"/>
      <c r="ALS30" s="293"/>
      <c r="ALT30" s="293"/>
      <c r="ALU30" s="293"/>
      <c r="ALV30" s="293"/>
      <c r="ALW30" s="293"/>
      <c r="ALX30" s="293"/>
      <c r="ALY30" s="293"/>
      <c r="ALZ30" s="293"/>
      <c r="AMA30" s="293"/>
      <c r="AMB30" s="293"/>
      <c r="AMC30" s="293"/>
      <c r="AMD30" s="293"/>
      <c r="AME30" s="293"/>
      <c r="AMF30" s="293"/>
      <c r="AMG30" s="293"/>
      <c r="AMH30" s="293"/>
      <c r="AMI30" s="293"/>
      <c r="AMJ30" s="293"/>
      <c r="AMK30" s="293"/>
      <c r="AML30" s="293"/>
      <c r="AMM30" s="293"/>
      <c r="AMN30" s="293"/>
      <c r="AMO30" s="293"/>
      <c r="AMP30" s="293"/>
      <c r="AMQ30" s="293"/>
      <c r="AMR30" s="293"/>
      <c r="AMS30" s="293"/>
      <c r="AMT30" s="293"/>
      <c r="AMU30" s="293"/>
      <c r="AMV30" s="293"/>
      <c r="AMW30" s="293"/>
      <c r="AMX30" s="293"/>
      <c r="AMY30" s="293"/>
      <c r="AMZ30" s="293"/>
      <c r="ANA30" s="293"/>
      <c r="ANB30" s="293"/>
      <c r="ANC30" s="293"/>
      <c r="AND30" s="293"/>
      <c r="ANE30" s="293"/>
      <c r="ANF30" s="293"/>
      <c r="ANG30" s="293"/>
      <c r="ANH30" s="293"/>
      <c r="ANI30" s="293"/>
      <c r="ANJ30" s="293"/>
      <c r="ANK30" s="293"/>
      <c r="ANL30" s="293"/>
      <c r="ANM30" s="293"/>
      <c r="ANN30" s="293"/>
      <c r="ANO30" s="293"/>
      <c r="ANP30" s="293"/>
      <c r="ANQ30" s="293"/>
      <c r="ANR30" s="293"/>
      <c r="ANS30" s="293"/>
      <c r="ANT30" s="293"/>
      <c r="ANU30" s="293"/>
      <c r="ANV30" s="293"/>
      <c r="ANW30" s="293"/>
      <c r="ANX30" s="293"/>
      <c r="ANY30" s="293"/>
      <c r="ANZ30" s="293"/>
      <c r="AOA30" s="293"/>
      <c r="AOB30" s="293"/>
      <c r="AOC30" s="293"/>
      <c r="AOD30" s="293"/>
      <c r="AOE30" s="293"/>
      <c r="AOF30" s="293"/>
      <c r="AOG30" s="293"/>
      <c r="AOH30" s="293"/>
      <c r="AOI30" s="293"/>
      <c r="AOJ30" s="293"/>
      <c r="AOK30" s="293"/>
      <c r="AOL30" s="293"/>
      <c r="AOM30" s="293"/>
      <c r="AON30" s="293"/>
      <c r="AOO30" s="293"/>
      <c r="AOP30" s="293"/>
      <c r="AOQ30" s="293"/>
      <c r="AOR30" s="293"/>
      <c r="AOS30" s="293"/>
      <c r="AOT30" s="293"/>
      <c r="AOU30" s="293"/>
      <c r="AOV30" s="293"/>
      <c r="AOW30" s="293"/>
      <c r="AOX30" s="293"/>
      <c r="AOY30" s="293"/>
      <c r="AOZ30" s="293"/>
      <c r="APA30" s="293"/>
      <c r="APB30" s="293"/>
      <c r="APC30" s="293"/>
      <c r="APD30" s="293"/>
      <c r="APE30" s="293"/>
      <c r="APF30" s="293"/>
      <c r="APG30" s="293"/>
      <c r="APH30" s="293"/>
      <c r="API30" s="293"/>
      <c r="APJ30" s="293"/>
      <c r="APK30" s="293"/>
      <c r="APL30" s="293"/>
      <c r="APM30" s="293"/>
      <c r="APN30" s="293"/>
      <c r="APO30" s="293"/>
      <c r="APP30" s="293"/>
      <c r="APQ30" s="293"/>
      <c r="APR30" s="293"/>
      <c r="APS30" s="293"/>
      <c r="APT30" s="293"/>
      <c r="APU30" s="293"/>
      <c r="APV30" s="293"/>
      <c r="APW30" s="293"/>
      <c r="APX30" s="293"/>
      <c r="APY30" s="293"/>
      <c r="APZ30" s="293"/>
      <c r="AQA30" s="293"/>
      <c r="AQB30" s="293"/>
      <c r="AQC30" s="293"/>
      <c r="AQD30" s="293"/>
      <c r="AQE30" s="293"/>
      <c r="AQF30" s="293"/>
      <c r="AQG30" s="293"/>
      <c r="AQH30" s="293"/>
      <c r="AQI30" s="293"/>
      <c r="AQJ30" s="293"/>
      <c r="AQK30" s="293"/>
      <c r="AQL30" s="293"/>
      <c r="AQM30" s="293"/>
      <c r="AQN30" s="293"/>
      <c r="AQO30" s="293"/>
      <c r="AQP30" s="293"/>
      <c r="AQQ30" s="293"/>
      <c r="AQR30" s="293"/>
      <c r="AQS30" s="293"/>
      <c r="AQT30" s="293"/>
      <c r="AQU30" s="293"/>
      <c r="AQV30" s="293"/>
      <c r="AQW30" s="293"/>
      <c r="AQX30" s="293"/>
      <c r="AQY30" s="293"/>
      <c r="AQZ30" s="293"/>
      <c r="ARA30" s="293"/>
      <c r="ARB30" s="293"/>
      <c r="ARC30" s="293"/>
      <c r="ARD30" s="293"/>
      <c r="ARE30" s="293"/>
      <c r="ARF30" s="293"/>
      <c r="ARG30" s="293"/>
      <c r="ARH30" s="293"/>
      <c r="ARI30" s="293"/>
      <c r="ARJ30" s="293"/>
      <c r="ARK30" s="293"/>
      <c r="ARL30" s="293"/>
      <c r="ARM30" s="293"/>
      <c r="ARN30" s="293"/>
      <c r="ARO30" s="293"/>
      <c r="ARP30" s="293"/>
      <c r="ARQ30" s="293"/>
      <c r="ARR30" s="293"/>
      <c r="ARS30" s="293"/>
      <c r="ART30" s="293"/>
      <c r="ARU30" s="293"/>
      <c r="ARV30" s="293"/>
      <c r="ARW30" s="293"/>
      <c r="ARX30" s="293"/>
      <c r="ARY30" s="293"/>
      <c r="ARZ30" s="293"/>
      <c r="ASA30" s="293"/>
      <c r="ASB30" s="293"/>
      <c r="ASC30" s="293"/>
      <c r="ASD30" s="293"/>
      <c r="ASE30" s="293"/>
      <c r="ASF30" s="293"/>
      <c r="ASG30" s="293"/>
      <c r="ASH30" s="293"/>
      <c r="ASI30" s="293"/>
      <c r="ASJ30" s="293"/>
      <c r="ASK30" s="293"/>
      <c r="ASL30" s="293"/>
      <c r="ASM30" s="293"/>
      <c r="ASN30" s="293"/>
      <c r="ASO30" s="293"/>
      <c r="ASP30" s="293"/>
      <c r="ASQ30" s="293"/>
      <c r="ASR30" s="293"/>
      <c r="ASS30" s="293"/>
      <c r="AST30" s="293"/>
      <c r="ASU30" s="293"/>
      <c r="ASV30" s="293"/>
      <c r="ASW30" s="293"/>
      <c r="ASX30" s="293"/>
      <c r="ASY30" s="293"/>
      <c r="ASZ30" s="293"/>
      <c r="ATA30" s="293"/>
      <c r="ATB30" s="293"/>
      <c r="ATC30" s="293"/>
      <c r="ATD30" s="293"/>
      <c r="ATE30" s="293"/>
      <c r="ATF30" s="293"/>
      <c r="ATG30" s="293"/>
      <c r="ATH30" s="293"/>
      <c r="ATI30" s="293"/>
      <c r="ATJ30" s="293"/>
      <c r="ATK30" s="293"/>
      <c r="ATL30" s="293"/>
      <c r="ATM30" s="293"/>
      <c r="ATN30" s="293"/>
      <c r="ATO30" s="293"/>
      <c r="ATP30" s="293"/>
      <c r="ATQ30" s="293"/>
      <c r="ATR30" s="293"/>
      <c r="ATS30" s="293"/>
      <c r="ATT30" s="293"/>
      <c r="ATU30" s="293"/>
      <c r="ATV30" s="293"/>
      <c r="ATW30" s="293"/>
      <c r="ATX30" s="293"/>
      <c r="ATY30" s="293"/>
      <c r="ATZ30" s="293"/>
      <c r="AUA30" s="293"/>
      <c r="AUB30" s="293"/>
      <c r="AUC30" s="293"/>
      <c r="AUD30" s="293"/>
      <c r="AUE30" s="293"/>
      <c r="AUF30" s="293"/>
      <c r="AUG30" s="293"/>
      <c r="AUH30" s="293"/>
      <c r="AUI30" s="293"/>
      <c r="AUJ30" s="293"/>
      <c r="AUK30" s="293"/>
      <c r="AUL30" s="293"/>
      <c r="AUM30" s="293"/>
      <c r="AUN30" s="293"/>
      <c r="AUO30" s="293"/>
      <c r="AUP30" s="293"/>
      <c r="AUQ30" s="293"/>
      <c r="AUR30" s="293"/>
      <c r="AUS30" s="293"/>
      <c r="AUT30" s="293"/>
      <c r="AUU30" s="293"/>
      <c r="AUV30" s="293"/>
      <c r="AUW30" s="293"/>
      <c r="AUX30" s="293"/>
      <c r="AUY30" s="293"/>
      <c r="AUZ30" s="293"/>
      <c r="AVA30" s="293"/>
      <c r="AVB30" s="293"/>
      <c r="AVC30" s="293"/>
      <c r="AVD30" s="293"/>
      <c r="AVE30" s="293"/>
      <c r="AVF30" s="293"/>
      <c r="AVG30" s="293"/>
      <c r="AVH30" s="293"/>
      <c r="AVI30" s="293"/>
      <c r="AVJ30" s="293"/>
      <c r="AVK30" s="293"/>
      <c r="AVL30" s="293"/>
      <c r="AVM30" s="293"/>
      <c r="AVN30" s="293"/>
      <c r="AVO30" s="293"/>
      <c r="AVP30" s="293"/>
      <c r="AVQ30" s="293"/>
      <c r="AVR30" s="293"/>
      <c r="AVS30" s="293"/>
      <c r="AVT30" s="293"/>
      <c r="AVU30" s="293"/>
      <c r="AVV30" s="293"/>
      <c r="AVW30" s="293"/>
      <c r="AVX30" s="293"/>
      <c r="AVY30" s="293"/>
      <c r="AVZ30" s="293"/>
      <c r="AWA30" s="293"/>
      <c r="AWB30" s="293"/>
      <c r="AWC30" s="293"/>
      <c r="AWD30" s="293"/>
      <c r="AWE30" s="293"/>
      <c r="AWF30" s="293"/>
      <c r="AWG30" s="293"/>
      <c r="AWH30" s="293"/>
      <c r="AWI30" s="293"/>
      <c r="AWJ30" s="293"/>
      <c r="AWK30" s="293"/>
      <c r="AWL30" s="293"/>
      <c r="AWM30" s="293"/>
      <c r="AWN30" s="293"/>
      <c r="AWO30" s="293"/>
      <c r="AWP30" s="293"/>
      <c r="AWQ30" s="293"/>
      <c r="AWR30" s="293"/>
      <c r="AWS30" s="293"/>
      <c r="AWT30" s="293"/>
      <c r="AWU30" s="293"/>
      <c r="AWV30" s="293"/>
      <c r="AWW30" s="293"/>
      <c r="AWX30" s="293"/>
      <c r="AWY30" s="293"/>
      <c r="AWZ30" s="293"/>
      <c r="AXA30" s="293"/>
      <c r="AXB30" s="293"/>
      <c r="AXC30" s="293"/>
      <c r="AXD30" s="293"/>
      <c r="AXE30" s="293"/>
      <c r="AXF30" s="293"/>
      <c r="AXG30" s="293"/>
      <c r="AXH30" s="293"/>
      <c r="AXI30" s="293"/>
      <c r="AXJ30" s="293"/>
      <c r="AXK30" s="293"/>
      <c r="AXL30" s="293"/>
      <c r="AXM30" s="293"/>
      <c r="AXN30" s="293"/>
      <c r="AXO30" s="293"/>
      <c r="AXP30" s="293"/>
      <c r="AXQ30" s="293"/>
      <c r="AXR30" s="293"/>
      <c r="AXS30" s="293"/>
      <c r="AXT30" s="293"/>
      <c r="AXU30" s="293"/>
      <c r="AXV30" s="293"/>
      <c r="AXW30" s="293"/>
      <c r="AXX30" s="293"/>
      <c r="AXY30" s="293"/>
      <c r="AXZ30" s="293"/>
      <c r="AYA30" s="293"/>
      <c r="AYB30" s="293"/>
      <c r="AYC30" s="293"/>
      <c r="AYD30" s="293"/>
      <c r="AYE30" s="293"/>
      <c r="AYF30" s="293"/>
      <c r="AYG30" s="293"/>
      <c r="AYH30" s="293"/>
      <c r="AYI30" s="293"/>
      <c r="AYJ30" s="293"/>
      <c r="AYK30" s="293"/>
      <c r="AYL30" s="293"/>
      <c r="AYM30" s="293"/>
      <c r="AYN30" s="293"/>
      <c r="AYO30" s="293"/>
      <c r="AYP30" s="293"/>
      <c r="AYQ30" s="293"/>
      <c r="AYR30" s="293"/>
      <c r="AYS30" s="293"/>
      <c r="AYT30" s="293"/>
      <c r="AYU30" s="293"/>
      <c r="AYV30" s="293"/>
      <c r="AYW30" s="293"/>
      <c r="AYX30" s="293"/>
      <c r="AYY30" s="293"/>
      <c r="AYZ30" s="293"/>
      <c r="AZA30" s="293"/>
      <c r="AZB30" s="293"/>
      <c r="AZC30" s="293"/>
      <c r="AZD30" s="293"/>
      <c r="AZE30" s="293"/>
      <c r="AZF30" s="293"/>
      <c r="AZG30" s="293"/>
      <c r="AZH30" s="293"/>
      <c r="AZI30" s="293"/>
      <c r="AZJ30" s="293"/>
      <c r="AZK30" s="293"/>
      <c r="AZL30" s="293"/>
      <c r="AZM30" s="293"/>
      <c r="AZN30" s="293"/>
      <c r="AZO30" s="293"/>
      <c r="AZP30" s="293"/>
      <c r="AZQ30" s="293"/>
      <c r="AZR30" s="293"/>
      <c r="AZS30" s="293"/>
      <c r="AZT30" s="293"/>
      <c r="AZU30" s="293"/>
      <c r="AZV30" s="293"/>
      <c r="AZW30" s="293"/>
      <c r="AZX30" s="293"/>
      <c r="AZY30" s="293"/>
      <c r="AZZ30" s="293"/>
      <c r="BAA30" s="293"/>
      <c r="BAB30" s="293"/>
      <c r="BAC30" s="293"/>
      <c r="BAD30" s="293"/>
      <c r="BAE30" s="293"/>
      <c r="BAF30" s="293"/>
      <c r="BAG30" s="293"/>
      <c r="BAH30" s="293"/>
      <c r="BAI30" s="293"/>
      <c r="BAJ30" s="293"/>
      <c r="BAK30" s="293"/>
      <c r="BAL30" s="293"/>
      <c r="BAM30" s="293"/>
      <c r="BAN30" s="293"/>
      <c r="BAO30" s="293"/>
      <c r="BAP30" s="293"/>
      <c r="BAQ30" s="293"/>
      <c r="BAR30" s="293"/>
      <c r="BAS30" s="293"/>
      <c r="BAT30" s="293"/>
      <c r="BAU30" s="293"/>
      <c r="BAV30" s="293"/>
      <c r="BAW30" s="293"/>
      <c r="BAX30" s="293"/>
      <c r="BAY30" s="293"/>
      <c r="BAZ30" s="293"/>
      <c r="BBA30" s="293"/>
      <c r="BBB30" s="293"/>
      <c r="BBC30" s="293"/>
      <c r="BBD30" s="293"/>
      <c r="BBE30" s="293"/>
      <c r="BBF30" s="293"/>
      <c r="BBG30" s="293"/>
      <c r="BBH30" s="293"/>
      <c r="BBI30" s="293"/>
      <c r="BBJ30" s="293"/>
      <c r="BBK30" s="293"/>
      <c r="BBL30" s="293"/>
      <c r="BBM30" s="293"/>
      <c r="BBN30" s="293"/>
      <c r="BBO30" s="293"/>
      <c r="BBP30" s="293"/>
      <c r="BBQ30" s="293"/>
      <c r="BBR30" s="293"/>
      <c r="BBS30" s="293"/>
      <c r="BBT30" s="293"/>
      <c r="BBU30" s="293"/>
      <c r="BBV30" s="293"/>
      <c r="BBW30" s="293"/>
      <c r="BBX30" s="293"/>
      <c r="BBY30" s="293"/>
      <c r="BBZ30" s="293"/>
      <c r="BCA30" s="293"/>
      <c r="BCB30" s="293"/>
      <c r="BCC30" s="293"/>
      <c r="BCD30" s="293"/>
      <c r="BCE30" s="293"/>
      <c r="BCF30" s="293"/>
      <c r="BCG30" s="293"/>
      <c r="BCH30" s="293"/>
      <c r="BCI30" s="293"/>
      <c r="BCJ30" s="293"/>
      <c r="BCK30" s="293"/>
      <c r="BCL30" s="293"/>
      <c r="BCM30" s="293"/>
      <c r="BCN30" s="293"/>
      <c r="BCO30" s="293"/>
      <c r="BCP30" s="293"/>
      <c r="BCQ30" s="293"/>
      <c r="BCR30" s="293"/>
      <c r="BCS30" s="293"/>
      <c r="BCT30" s="293"/>
      <c r="BCU30" s="293"/>
      <c r="BCV30" s="293"/>
      <c r="BCW30" s="293"/>
      <c r="BCX30" s="293"/>
      <c r="BCY30" s="293"/>
      <c r="BCZ30" s="293"/>
      <c r="BDA30" s="293"/>
      <c r="BDB30" s="293"/>
      <c r="BDC30" s="293"/>
      <c r="BDD30" s="293"/>
      <c r="BDE30" s="293"/>
      <c r="BDF30" s="293"/>
      <c r="BDG30" s="293"/>
      <c r="BDH30" s="293"/>
      <c r="BDI30" s="293"/>
      <c r="BDJ30" s="293"/>
      <c r="BDK30" s="293"/>
      <c r="BDL30" s="293"/>
      <c r="BDM30" s="293"/>
      <c r="BDN30" s="293"/>
      <c r="BDO30" s="293"/>
      <c r="BDP30" s="293"/>
      <c r="BDQ30" s="293"/>
      <c r="BDR30" s="293"/>
      <c r="BDS30" s="293"/>
      <c r="BDT30" s="293"/>
      <c r="BDU30" s="293"/>
      <c r="BDV30" s="293"/>
      <c r="BDW30" s="293"/>
      <c r="BDX30" s="293"/>
      <c r="BDY30" s="293"/>
      <c r="BDZ30" s="293"/>
      <c r="BEA30" s="293"/>
      <c r="BEB30" s="293"/>
      <c r="BEC30" s="293"/>
      <c r="BED30" s="293"/>
      <c r="BEE30" s="293"/>
      <c r="BEF30" s="293"/>
      <c r="BEG30" s="293"/>
      <c r="BEH30" s="293"/>
      <c r="BEI30" s="293"/>
      <c r="BEJ30" s="293"/>
      <c r="BEK30" s="293"/>
      <c r="BEL30" s="293"/>
      <c r="BEM30" s="293"/>
      <c r="BEN30" s="293"/>
      <c r="BEO30" s="293"/>
      <c r="BEP30" s="293"/>
      <c r="BEQ30" s="293"/>
      <c r="BER30" s="293"/>
      <c r="BES30" s="293"/>
      <c r="BET30" s="293"/>
      <c r="BEU30" s="293"/>
      <c r="BEV30" s="293"/>
      <c r="BEW30" s="293"/>
      <c r="BEX30" s="293"/>
      <c r="BEY30" s="293"/>
      <c r="BEZ30" s="293"/>
      <c r="BFA30" s="293"/>
      <c r="BFB30" s="293"/>
      <c r="BFC30" s="293"/>
      <c r="BFD30" s="293"/>
      <c r="BFE30" s="293"/>
      <c r="BFF30" s="293"/>
      <c r="BFG30" s="293"/>
      <c r="BFH30" s="293"/>
      <c r="BFI30" s="293"/>
      <c r="BFJ30" s="293"/>
      <c r="BFK30" s="293"/>
      <c r="BFL30" s="293"/>
      <c r="BFM30" s="293"/>
      <c r="BFN30" s="293"/>
      <c r="BFO30" s="293"/>
      <c r="BFP30" s="293"/>
      <c r="BFQ30" s="293"/>
      <c r="BFR30" s="293"/>
      <c r="BFS30" s="293"/>
      <c r="BFT30" s="293"/>
      <c r="BFU30" s="293"/>
      <c r="BFV30" s="293"/>
      <c r="BFW30" s="293"/>
      <c r="BFX30" s="293"/>
      <c r="BFY30" s="293"/>
      <c r="BFZ30" s="293"/>
      <c r="BGA30" s="293"/>
      <c r="BGB30" s="293"/>
      <c r="BGC30" s="293"/>
      <c r="BGD30" s="293"/>
      <c r="BGE30" s="293"/>
      <c r="BGF30" s="293"/>
      <c r="BGG30" s="293"/>
      <c r="BGH30" s="293"/>
      <c r="BGI30" s="293"/>
      <c r="BGJ30" s="293"/>
      <c r="BGK30" s="293"/>
      <c r="BGL30" s="293"/>
      <c r="BGM30" s="293"/>
      <c r="BGN30" s="293"/>
      <c r="BGO30" s="293"/>
      <c r="BGP30" s="293"/>
      <c r="BGQ30" s="293"/>
      <c r="BGR30" s="293"/>
      <c r="BGS30" s="293"/>
      <c r="BGT30" s="293"/>
      <c r="BGU30" s="293"/>
      <c r="BGV30" s="293"/>
      <c r="BGW30" s="293"/>
      <c r="BGX30" s="293"/>
      <c r="BGY30" s="293"/>
      <c r="BGZ30" s="293"/>
      <c r="BHA30" s="293"/>
      <c r="BHB30" s="293"/>
      <c r="BHC30" s="293"/>
      <c r="BHD30" s="293"/>
      <c r="BHE30" s="293"/>
      <c r="BHF30" s="293"/>
      <c r="BHG30" s="293"/>
      <c r="BHH30" s="293"/>
      <c r="BHI30" s="293"/>
      <c r="BHJ30" s="293"/>
      <c r="BHK30" s="293"/>
      <c r="BHL30" s="293"/>
      <c r="BHM30" s="293"/>
      <c r="BHN30" s="293"/>
      <c r="BHO30" s="293"/>
      <c r="BHP30" s="293"/>
      <c r="BHQ30" s="293"/>
      <c r="BHR30" s="293"/>
      <c r="BHS30" s="293"/>
      <c r="BHT30" s="293"/>
      <c r="BHU30" s="293"/>
      <c r="BHV30" s="293"/>
      <c r="BHW30" s="293"/>
      <c r="BHX30" s="293"/>
      <c r="BHY30" s="293"/>
      <c r="BHZ30" s="293"/>
      <c r="BIA30" s="293"/>
      <c r="BIB30" s="293"/>
      <c r="BIC30" s="293"/>
      <c r="BID30" s="293"/>
      <c r="BIE30" s="293"/>
      <c r="BIF30" s="293"/>
      <c r="BIG30" s="293"/>
      <c r="BIH30" s="293"/>
      <c r="BII30" s="293"/>
      <c r="BIJ30" s="293"/>
      <c r="BIK30" s="293"/>
      <c r="BIL30" s="293"/>
      <c r="BIM30" s="293"/>
      <c r="BIN30" s="293"/>
      <c r="BIO30" s="293"/>
      <c r="BIP30" s="293"/>
      <c r="BIQ30" s="293"/>
      <c r="BIR30" s="293"/>
      <c r="BIS30" s="293"/>
      <c r="BIT30" s="293"/>
      <c r="BIU30" s="293"/>
      <c r="BIV30" s="293"/>
      <c r="BIW30" s="293"/>
      <c r="BIX30" s="293"/>
      <c r="BIY30" s="293"/>
      <c r="BIZ30" s="293"/>
      <c r="BJA30" s="293"/>
      <c r="BJB30" s="293"/>
      <c r="BJC30" s="293"/>
      <c r="BJD30" s="293"/>
      <c r="BJE30" s="293"/>
      <c r="BJF30" s="293"/>
      <c r="BJG30" s="293"/>
      <c r="BJH30" s="293"/>
      <c r="BJI30" s="293"/>
      <c r="BJJ30" s="293"/>
      <c r="BJK30" s="293"/>
      <c r="BJL30" s="293"/>
      <c r="BJM30" s="293"/>
      <c r="BJN30" s="293"/>
      <c r="BJO30" s="293"/>
      <c r="BJP30" s="293"/>
      <c r="BJQ30" s="293"/>
      <c r="BJR30" s="293"/>
      <c r="BJS30" s="293"/>
      <c r="BJT30" s="293"/>
      <c r="BJU30" s="293"/>
      <c r="BJV30" s="293"/>
      <c r="BJW30" s="293"/>
      <c r="BJX30" s="293"/>
      <c r="BJY30" s="293"/>
      <c r="BJZ30" s="293"/>
      <c r="BKA30" s="293"/>
      <c r="BKB30" s="293"/>
      <c r="BKC30" s="293"/>
      <c r="BKD30" s="293"/>
      <c r="BKE30" s="293"/>
      <c r="BKF30" s="293"/>
      <c r="BKG30" s="293"/>
      <c r="BKH30" s="293"/>
      <c r="BKI30" s="293"/>
      <c r="BKJ30" s="293"/>
      <c r="BKK30" s="293"/>
      <c r="BKL30" s="293"/>
      <c r="BKM30" s="293"/>
      <c r="BKN30" s="293"/>
      <c r="BKO30" s="293"/>
      <c r="BKP30" s="293"/>
      <c r="BKQ30" s="293"/>
      <c r="BKR30" s="293"/>
      <c r="BKS30" s="293"/>
      <c r="BKT30" s="293"/>
      <c r="BKU30" s="293"/>
      <c r="BKV30" s="293"/>
      <c r="BKW30" s="293"/>
      <c r="BKX30" s="293"/>
      <c r="BKY30" s="293"/>
      <c r="BKZ30" s="293"/>
      <c r="BLA30" s="293"/>
      <c r="BLB30" s="293"/>
      <c r="BLC30" s="293"/>
      <c r="BLD30" s="293"/>
      <c r="BLE30" s="293"/>
      <c r="BLF30" s="293"/>
      <c r="BLG30" s="293"/>
      <c r="BLH30" s="293"/>
      <c r="BLI30" s="293"/>
      <c r="BLJ30" s="293"/>
      <c r="BLK30" s="293"/>
      <c r="BLL30" s="293"/>
      <c r="BLM30" s="293"/>
      <c r="BLN30" s="293"/>
      <c r="BLO30" s="293"/>
      <c r="BLP30" s="293"/>
      <c r="BLQ30" s="293"/>
      <c r="BLR30" s="293"/>
      <c r="BLS30" s="293"/>
      <c r="BLT30" s="293"/>
      <c r="BLU30" s="293"/>
      <c r="BLV30" s="293"/>
      <c r="BLW30" s="293"/>
      <c r="BLX30" s="293"/>
      <c r="BLY30" s="293"/>
      <c r="BLZ30" s="293"/>
      <c r="BMA30" s="293"/>
      <c r="BMB30" s="293"/>
      <c r="BMC30" s="293"/>
      <c r="BMD30" s="293"/>
      <c r="BME30" s="293"/>
      <c r="BMF30" s="293"/>
      <c r="BMG30" s="293"/>
      <c r="BMH30" s="293"/>
      <c r="BMI30" s="293"/>
      <c r="BMJ30" s="293"/>
      <c r="BMK30" s="293"/>
      <c r="BML30" s="293"/>
      <c r="BMM30" s="293"/>
      <c r="BMN30" s="293"/>
      <c r="BMO30" s="293"/>
      <c r="BMP30" s="293"/>
      <c r="BMQ30" s="293"/>
      <c r="BMR30" s="293"/>
      <c r="BMS30" s="293"/>
      <c r="BMT30" s="293"/>
      <c r="BMU30" s="293"/>
      <c r="BMV30" s="293"/>
      <c r="BMW30" s="293"/>
      <c r="BMX30" s="293"/>
      <c r="BMY30" s="293"/>
      <c r="BMZ30" s="293"/>
      <c r="BNA30" s="293"/>
      <c r="BNB30" s="293"/>
      <c r="BNC30" s="293"/>
      <c r="BND30" s="293"/>
      <c r="BNE30" s="293"/>
      <c r="BNF30" s="293"/>
      <c r="BNG30" s="293"/>
      <c r="BNH30" s="293"/>
      <c r="BNI30" s="293"/>
      <c r="BNJ30" s="293"/>
      <c r="BNK30" s="293"/>
      <c r="BNL30" s="293"/>
      <c r="BNM30" s="293"/>
      <c r="BNN30" s="293"/>
      <c r="BNO30" s="293"/>
      <c r="BNP30" s="293"/>
      <c r="BNQ30" s="293"/>
      <c r="BNR30" s="293"/>
      <c r="BNS30" s="293"/>
      <c r="BNT30" s="293"/>
      <c r="BNU30" s="293"/>
      <c r="BNV30" s="293"/>
      <c r="BNW30" s="293"/>
      <c r="BNX30" s="293"/>
      <c r="BNY30" s="293"/>
      <c r="BNZ30" s="293"/>
      <c r="BOA30" s="293"/>
      <c r="BOB30" s="293"/>
      <c r="BOC30" s="293"/>
      <c r="BOD30" s="293"/>
      <c r="BOE30" s="293"/>
      <c r="BOF30" s="293"/>
      <c r="BOG30" s="293"/>
      <c r="BOH30" s="293"/>
      <c r="BOI30" s="293"/>
      <c r="BOJ30" s="293"/>
      <c r="BOK30" s="293"/>
      <c r="BOL30" s="293"/>
      <c r="BOM30" s="293"/>
      <c r="BON30" s="293"/>
      <c r="BOO30" s="293"/>
      <c r="BOP30" s="293"/>
      <c r="BOQ30" s="293"/>
      <c r="BOR30" s="293"/>
      <c r="BOS30" s="293"/>
      <c r="BOT30" s="293"/>
      <c r="BOU30" s="293"/>
      <c r="BOV30" s="293"/>
      <c r="BOW30" s="293"/>
      <c r="BOX30" s="293"/>
      <c r="BOY30" s="293"/>
      <c r="BOZ30" s="293"/>
      <c r="BPA30" s="293"/>
      <c r="BPB30" s="293"/>
      <c r="BPC30" s="293"/>
      <c r="BPD30" s="293"/>
      <c r="BPE30" s="293"/>
      <c r="BPF30" s="293"/>
      <c r="BPG30" s="293"/>
      <c r="BPH30" s="293"/>
      <c r="BPI30" s="293"/>
      <c r="BPJ30" s="293"/>
      <c r="BPK30" s="293"/>
      <c r="BPL30" s="293"/>
      <c r="BPM30" s="293"/>
      <c r="BPN30" s="293"/>
      <c r="BPO30" s="293"/>
      <c r="BPP30" s="293"/>
      <c r="BPQ30" s="293"/>
      <c r="BPR30" s="293"/>
      <c r="BPS30" s="293"/>
      <c r="BPT30" s="293"/>
      <c r="BPU30" s="293"/>
      <c r="BPV30" s="293"/>
      <c r="BPW30" s="293"/>
      <c r="BPX30" s="293"/>
      <c r="BPY30" s="293"/>
      <c r="BPZ30" s="293"/>
      <c r="BQA30" s="293"/>
      <c r="BQB30" s="293"/>
      <c r="BQC30" s="293"/>
      <c r="BQD30" s="293"/>
      <c r="BQE30" s="293"/>
      <c r="BQF30" s="293"/>
      <c r="BQG30" s="293"/>
      <c r="BQH30" s="293"/>
      <c r="BQI30" s="293"/>
      <c r="BQJ30" s="293"/>
      <c r="BQK30" s="293"/>
      <c r="BQL30" s="293"/>
      <c r="BQM30" s="293"/>
      <c r="BQN30" s="293"/>
      <c r="BQO30" s="293"/>
      <c r="BQP30" s="293"/>
      <c r="BQQ30" s="293"/>
      <c r="BQR30" s="293"/>
      <c r="BQS30" s="293"/>
      <c r="BQT30" s="293"/>
      <c r="BQU30" s="293"/>
      <c r="BQV30" s="293"/>
      <c r="BQW30" s="293"/>
      <c r="BQX30" s="293"/>
      <c r="BQY30" s="293"/>
      <c r="BQZ30" s="293"/>
      <c r="BRA30" s="293"/>
      <c r="BRB30" s="293"/>
      <c r="BRC30" s="293"/>
      <c r="BRD30" s="293"/>
      <c r="BRE30" s="293"/>
      <c r="BRF30" s="293"/>
      <c r="BRG30" s="293"/>
      <c r="BRH30" s="293"/>
      <c r="BRI30" s="293"/>
      <c r="BRJ30" s="293"/>
      <c r="BRK30" s="293"/>
      <c r="BRL30" s="293"/>
      <c r="BRM30" s="293"/>
      <c r="BRN30" s="293"/>
      <c r="BRO30" s="293"/>
      <c r="BRP30" s="293"/>
      <c r="BRQ30" s="293"/>
      <c r="BRR30" s="293"/>
      <c r="BRS30" s="293"/>
      <c r="BRT30" s="293"/>
      <c r="BRU30" s="293"/>
      <c r="BRV30" s="293"/>
      <c r="BRW30" s="293"/>
      <c r="BRX30" s="293"/>
      <c r="BRY30" s="293"/>
      <c r="BRZ30" s="293"/>
      <c r="BSA30" s="293"/>
      <c r="BSB30" s="293"/>
      <c r="BSC30" s="293"/>
      <c r="BSD30" s="293"/>
      <c r="BSE30" s="293"/>
      <c r="BSF30" s="293"/>
      <c r="BSG30" s="293"/>
      <c r="BSH30" s="293"/>
      <c r="BSI30" s="293"/>
      <c r="BSJ30" s="293"/>
      <c r="BSK30" s="293"/>
      <c r="BSL30" s="293"/>
      <c r="BSM30" s="293"/>
      <c r="BSN30" s="293"/>
      <c r="BSO30" s="293"/>
      <c r="BSP30" s="293"/>
      <c r="BSQ30" s="293"/>
      <c r="BSR30" s="293"/>
      <c r="BSS30" s="293"/>
      <c r="BST30" s="293"/>
      <c r="BSU30" s="293"/>
      <c r="BSV30" s="293"/>
      <c r="BSW30" s="293"/>
      <c r="BSX30" s="293"/>
      <c r="BSY30" s="293"/>
      <c r="BSZ30" s="293"/>
      <c r="BTA30" s="293"/>
      <c r="BTB30" s="293"/>
      <c r="BTC30" s="293"/>
      <c r="BTD30" s="293"/>
      <c r="BTE30" s="293"/>
      <c r="BTF30" s="293"/>
      <c r="BTG30" s="293"/>
      <c r="BTH30" s="293"/>
      <c r="BTI30" s="293"/>
      <c r="BTJ30" s="293"/>
      <c r="BTK30" s="293"/>
      <c r="BTL30" s="293"/>
      <c r="BTM30" s="293"/>
      <c r="BTN30" s="293"/>
      <c r="BTO30" s="293"/>
      <c r="BTP30" s="293"/>
      <c r="BTQ30" s="293"/>
      <c r="BTR30" s="293"/>
      <c r="BTS30" s="293"/>
      <c r="BTT30" s="293"/>
      <c r="BTU30" s="293"/>
      <c r="BTV30" s="293"/>
      <c r="BTW30" s="293"/>
      <c r="BTX30" s="293"/>
      <c r="BTY30" s="293"/>
      <c r="BTZ30" s="293"/>
      <c r="BUA30" s="293"/>
      <c r="BUB30" s="293"/>
      <c r="BUC30" s="293"/>
      <c r="BUD30" s="293"/>
      <c r="BUE30" s="293"/>
      <c r="BUF30" s="293"/>
      <c r="BUG30" s="293"/>
      <c r="BUH30" s="293"/>
      <c r="BUI30" s="293"/>
      <c r="BUJ30" s="293"/>
      <c r="BUK30" s="293"/>
      <c r="BUL30" s="293"/>
      <c r="BUM30" s="293"/>
      <c r="BUN30" s="293"/>
      <c r="BUO30" s="293"/>
      <c r="BUP30" s="293"/>
      <c r="BUQ30" s="293"/>
      <c r="BUR30" s="293"/>
      <c r="BUS30" s="293"/>
      <c r="BUT30" s="293"/>
      <c r="BUU30" s="293"/>
      <c r="BUV30" s="293"/>
      <c r="BUW30" s="293"/>
      <c r="BUX30" s="293"/>
      <c r="BUY30" s="293"/>
      <c r="BUZ30" s="293"/>
      <c r="BVA30" s="293"/>
      <c r="BVB30" s="293"/>
      <c r="BVC30" s="293"/>
      <c r="BVD30" s="293"/>
      <c r="BVE30" s="293"/>
      <c r="BVF30" s="293"/>
      <c r="BVG30" s="293"/>
      <c r="BVH30" s="293"/>
      <c r="BVI30" s="293"/>
      <c r="BVJ30" s="293"/>
      <c r="BVK30" s="293"/>
      <c r="BVL30" s="293"/>
      <c r="BVM30" s="293"/>
      <c r="BVN30" s="293"/>
      <c r="BVO30" s="293"/>
      <c r="BVP30" s="293"/>
      <c r="BVQ30" s="293"/>
      <c r="BVR30" s="293"/>
      <c r="BVS30" s="293"/>
      <c r="BVT30" s="293"/>
      <c r="BVU30" s="293"/>
      <c r="BVV30" s="293"/>
      <c r="BVW30" s="293"/>
      <c r="BVX30" s="293"/>
      <c r="BVY30" s="293"/>
      <c r="BVZ30" s="293"/>
      <c r="BWA30" s="293"/>
      <c r="BWB30" s="293"/>
      <c r="BWC30" s="293"/>
      <c r="BWD30" s="293"/>
      <c r="BWE30" s="293"/>
      <c r="BWF30" s="293"/>
      <c r="BWG30" s="293"/>
      <c r="BWH30" s="293"/>
      <c r="BWI30" s="293"/>
      <c r="BWJ30" s="293"/>
      <c r="BWK30" s="293"/>
      <c r="BWL30" s="293"/>
      <c r="BWM30" s="293"/>
      <c r="BWN30" s="293"/>
      <c r="BWO30" s="293"/>
      <c r="BWP30" s="293"/>
      <c r="BWQ30" s="293"/>
      <c r="BWR30" s="293"/>
      <c r="BWS30" s="293"/>
      <c r="BWT30" s="293"/>
      <c r="BWU30" s="293"/>
      <c r="BWV30" s="293"/>
      <c r="BWW30" s="293"/>
      <c r="BWX30" s="293"/>
      <c r="BWY30" s="293"/>
      <c r="BWZ30" s="293"/>
      <c r="BXA30" s="293"/>
      <c r="BXB30" s="293"/>
      <c r="BXC30" s="293"/>
      <c r="BXD30" s="293"/>
      <c r="BXE30" s="293"/>
      <c r="BXF30" s="293"/>
      <c r="BXG30" s="293"/>
      <c r="BXH30" s="293"/>
      <c r="BXI30" s="293"/>
      <c r="BXJ30" s="293"/>
      <c r="BXK30" s="293"/>
      <c r="BXL30" s="293"/>
      <c r="BXM30" s="293"/>
      <c r="BXN30" s="293"/>
      <c r="BXO30" s="293"/>
      <c r="BXP30" s="293"/>
      <c r="BXQ30" s="293"/>
      <c r="BXR30" s="293"/>
      <c r="BXS30" s="293"/>
      <c r="BXT30" s="293"/>
      <c r="BXU30" s="293"/>
      <c r="BXV30" s="293"/>
      <c r="BXW30" s="293"/>
      <c r="BXX30" s="293"/>
      <c r="BXY30" s="293"/>
      <c r="BXZ30" s="293"/>
      <c r="BYA30" s="293"/>
      <c r="BYB30" s="293"/>
      <c r="BYC30" s="293"/>
      <c r="BYD30" s="293"/>
      <c r="BYE30" s="293"/>
      <c r="BYF30" s="293"/>
      <c r="BYG30" s="293"/>
      <c r="BYH30" s="293"/>
      <c r="BYI30" s="293"/>
      <c r="BYJ30" s="293"/>
      <c r="BYK30" s="293"/>
      <c r="BYL30" s="293"/>
      <c r="BYM30" s="293"/>
      <c r="BYN30" s="293"/>
      <c r="BYO30" s="293"/>
      <c r="BYP30" s="293"/>
      <c r="BYQ30" s="293"/>
      <c r="BYR30" s="293"/>
      <c r="BYS30" s="293"/>
      <c r="BYT30" s="293"/>
      <c r="BYU30" s="293"/>
      <c r="BYV30" s="293"/>
      <c r="BYW30" s="293"/>
      <c r="BYX30" s="293"/>
      <c r="BYY30" s="293"/>
      <c r="BYZ30" s="293"/>
      <c r="BZA30" s="293"/>
      <c r="BZB30" s="293"/>
      <c r="BZC30" s="293"/>
      <c r="BZD30" s="293"/>
      <c r="BZE30" s="293"/>
      <c r="BZF30" s="293"/>
      <c r="BZG30" s="293"/>
      <c r="BZH30" s="293"/>
      <c r="BZI30" s="293"/>
      <c r="BZJ30" s="293"/>
      <c r="BZK30" s="293"/>
      <c r="BZL30" s="293"/>
      <c r="BZM30" s="293"/>
      <c r="BZN30" s="293"/>
      <c r="BZO30" s="293"/>
      <c r="BZP30" s="293"/>
      <c r="BZQ30" s="293"/>
      <c r="BZR30" s="293"/>
      <c r="BZS30" s="293"/>
      <c r="BZT30" s="293"/>
      <c r="BZU30" s="293"/>
      <c r="BZV30" s="293"/>
      <c r="BZW30" s="293"/>
      <c r="BZX30" s="293"/>
      <c r="BZY30" s="293"/>
      <c r="BZZ30" s="293"/>
      <c r="CAA30" s="293"/>
      <c r="CAB30" s="293"/>
      <c r="CAC30" s="293"/>
      <c r="CAD30" s="293"/>
      <c r="CAE30" s="293"/>
      <c r="CAF30" s="293"/>
      <c r="CAG30" s="293"/>
      <c r="CAH30" s="293"/>
      <c r="CAI30" s="293"/>
      <c r="CAJ30" s="293"/>
      <c r="CAK30" s="293"/>
      <c r="CAL30" s="293"/>
      <c r="CAM30" s="293"/>
      <c r="CAN30" s="293"/>
      <c r="CAO30" s="293"/>
      <c r="CAP30" s="293"/>
      <c r="CAQ30" s="293"/>
      <c r="CAR30" s="293"/>
      <c r="CAS30" s="293"/>
      <c r="CAT30" s="293"/>
      <c r="CAU30" s="293"/>
      <c r="CAV30" s="293"/>
      <c r="CAW30" s="293"/>
      <c r="CAX30" s="293"/>
      <c r="CAY30" s="293"/>
      <c r="CAZ30" s="293"/>
      <c r="CBA30" s="293"/>
      <c r="CBB30" s="293"/>
      <c r="CBC30" s="293"/>
      <c r="CBD30" s="293"/>
      <c r="CBE30" s="293"/>
      <c r="CBF30" s="293"/>
      <c r="CBG30" s="293"/>
      <c r="CBH30" s="293"/>
      <c r="CBI30" s="293"/>
      <c r="CBJ30" s="293"/>
      <c r="CBK30" s="293"/>
      <c r="CBL30" s="293"/>
      <c r="CBM30" s="293"/>
      <c r="CBN30" s="293"/>
      <c r="CBO30" s="293"/>
      <c r="CBP30" s="293"/>
      <c r="CBQ30" s="293"/>
      <c r="CBR30" s="293"/>
      <c r="CBS30" s="293"/>
      <c r="CBT30" s="293"/>
      <c r="CBU30" s="293"/>
      <c r="CBV30" s="293"/>
      <c r="CBW30" s="293"/>
      <c r="CBX30" s="293"/>
      <c r="CBY30" s="293"/>
      <c r="CBZ30" s="293"/>
      <c r="CCA30" s="293"/>
      <c r="CCB30" s="293"/>
      <c r="CCC30" s="293"/>
      <c r="CCD30" s="293"/>
      <c r="CCE30" s="293"/>
      <c r="CCF30" s="293"/>
      <c r="CCG30" s="293"/>
      <c r="CCH30" s="293"/>
      <c r="CCI30" s="293"/>
      <c r="CCJ30" s="293"/>
      <c r="CCK30" s="293"/>
      <c r="CCL30" s="293"/>
      <c r="CCM30" s="293"/>
      <c r="CCN30" s="293"/>
      <c r="CCO30" s="293"/>
      <c r="CCP30" s="293"/>
      <c r="CCQ30" s="293"/>
      <c r="CCR30" s="293"/>
      <c r="CCS30" s="293"/>
      <c r="CCT30" s="293"/>
      <c r="CCU30" s="293"/>
      <c r="CCV30" s="293"/>
      <c r="CCW30" s="293"/>
      <c r="CCX30" s="293"/>
      <c r="CCY30" s="293"/>
      <c r="CCZ30" s="293"/>
      <c r="CDA30" s="293"/>
      <c r="CDB30" s="293"/>
      <c r="CDC30" s="293"/>
      <c r="CDD30" s="293"/>
      <c r="CDE30" s="293"/>
      <c r="CDF30" s="293"/>
      <c r="CDG30" s="293"/>
      <c r="CDH30" s="293"/>
      <c r="CDI30" s="293"/>
      <c r="CDJ30" s="293"/>
      <c r="CDK30" s="293"/>
      <c r="CDL30" s="293"/>
      <c r="CDM30" s="293"/>
      <c r="CDN30" s="293"/>
      <c r="CDO30" s="293"/>
      <c r="CDP30" s="293"/>
      <c r="CDQ30" s="293"/>
      <c r="CDR30" s="293"/>
      <c r="CDS30" s="293"/>
      <c r="CDT30" s="293"/>
      <c r="CDU30" s="293"/>
      <c r="CDV30" s="293"/>
      <c r="CDW30" s="293"/>
      <c r="CDX30" s="293"/>
      <c r="CDY30" s="293"/>
      <c r="CDZ30" s="293"/>
      <c r="CEA30" s="293"/>
      <c r="CEB30" s="293"/>
      <c r="CEC30" s="293"/>
      <c r="CED30" s="293"/>
      <c r="CEE30" s="293"/>
      <c r="CEF30" s="293"/>
      <c r="CEG30" s="293"/>
      <c r="CEH30" s="293"/>
      <c r="CEI30" s="293"/>
      <c r="CEJ30" s="293"/>
      <c r="CEK30" s="293"/>
      <c r="CEL30" s="293"/>
      <c r="CEM30" s="293"/>
      <c r="CEN30" s="293"/>
      <c r="CEO30" s="293"/>
      <c r="CEP30" s="293"/>
      <c r="CEQ30" s="293"/>
      <c r="CER30" s="293"/>
      <c r="CES30" s="293"/>
      <c r="CET30" s="293"/>
      <c r="CEU30" s="293"/>
      <c r="CEV30" s="293"/>
      <c r="CEW30" s="293"/>
      <c r="CEX30" s="293"/>
      <c r="CEY30" s="293"/>
      <c r="CEZ30" s="293"/>
      <c r="CFA30" s="293"/>
      <c r="CFB30" s="293"/>
      <c r="CFC30" s="293"/>
      <c r="CFD30" s="293"/>
      <c r="CFE30" s="293"/>
      <c r="CFF30" s="293"/>
      <c r="CFG30" s="293"/>
      <c r="CFH30" s="293"/>
      <c r="CFI30" s="293"/>
      <c r="CFJ30" s="293"/>
      <c r="CFK30" s="293"/>
      <c r="CFL30" s="293"/>
      <c r="CFM30" s="293"/>
      <c r="CFN30" s="293"/>
      <c r="CFO30" s="293"/>
      <c r="CFP30" s="293"/>
      <c r="CFQ30" s="293"/>
      <c r="CFR30" s="293"/>
      <c r="CFS30" s="293"/>
      <c r="CFT30" s="293"/>
      <c r="CFU30" s="293"/>
      <c r="CFV30" s="293"/>
      <c r="CFW30" s="293"/>
      <c r="CFX30" s="293"/>
      <c r="CFY30" s="293"/>
      <c r="CFZ30" s="293"/>
      <c r="CGA30" s="293"/>
      <c r="CGB30" s="293"/>
      <c r="CGC30" s="293"/>
      <c r="CGD30" s="293"/>
      <c r="CGE30" s="293"/>
      <c r="CGF30" s="293"/>
      <c r="CGG30" s="293"/>
      <c r="CGH30" s="293"/>
      <c r="CGI30" s="293"/>
      <c r="CGJ30" s="293"/>
      <c r="CGK30" s="293"/>
      <c r="CGL30" s="293"/>
      <c r="CGM30" s="293"/>
      <c r="CGN30" s="293"/>
      <c r="CGO30" s="293"/>
      <c r="CGP30" s="293"/>
      <c r="CGQ30" s="293"/>
      <c r="CGR30" s="293"/>
      <c r="CGS30" s="293"/>
      <c r="CGT30" s="293"/>
      <c r="CGU30" s="293"/>
      <c r="CGV30" s="293"/>
      <c r="CGW30" s="293"/>
      <c r="CGX30" s="293"/>
      <c r="CGY30" s="293"/>
      <c r="CGZ30" s="293"/>
      <c r="CHA30" s="293"/>
      <c r="CHB30" s="293"/>
      <c r="CHC30" s="293"/>
      <c r="CHD30" s="293"/>
      <c r="CHE30" s="293"/>
      <c r="CHF30" s="293"/>
      <c r="CHG30" s="293"/>
      <c r="CHH30" s="293"/>
      <c r="CHI30" s="293"/>
      <c r="CHJ30" s="293"/>
      <c r="CHK30" s="293"/>
      <c r="CHL30" s="293"/>
      <c r="CHM30" s="293"/>
      <c r="CHN30" s="293"/>
      <c r="CHO30" s="293"/>
      <c r="CHP30" s="293"/>
      <c r="CHQ30" s="293"/>
      <c r="CHR30" s="293"/>
      <c r="CHS30" s="293"/>
      <c r="CHT30" s="293"/>
      <c r="CHU30" s="293"/>
      <c r="CHV30" s="293"/>
      <c r="CHW30" s="293"/>
      <c r="CHX30" s="293"/>
      <c r="CHY30" s="293"/>
      <c r="CHZ30" s="293"/>
      <c r="CIA30" s="293"/>
      <c r="CIB30" s="293"/>
      <c r="CIC30" s="293"/>
      <c r="CID30" s="293"/>
      <c r="CIE30" s="293"/>
      <c r="CIF30" s="293"/>
      <c r="CIG30" s="293"/>
      <c r="CIH30" s="293"/>
      <c r="CII30" s="293"/>
      <c r="CIJ30" s="293"/>
      <c r="CIK30" s="293"/>
      <c r="CIL30" s="293"/>
      <c r="CIM30" s="293"/>
      <c r="CIN30" s="293"/>
      <c r="CIO30" s="293"/>
      <c r="CIP30" s="293"/>
      <c r="CIQ30" s="293"/>
      <c r="CIR30" s="293"/>
      <c r="CIS30" s="293"/>
      <c r="CIT30" s="293"/>
      <c r="CIU30" s="293"/>
      <c r="CIV30" s="293"/>
      <c r="CIW30" s="293"/>
      <c r="CIX30" s="293"/>
      <c r="CIY30" s="293"/>
      <c r="CIZ30" s="293"/>
      <c r="CJA30" s="293"/>
      <c r="CJB30" s="293"/>
      <c r="CJC30" s="293"/>
      <c r="CJD30" s="293"/>
      <c r="CJE30" s="293"/>
      <c r="CJF30" s="293"/>
      <c r="CJG30" s="293"/>
      <c r="CJH30" s="293"/>
      <c r="CJI30" s="293"/>
      <c r="CJJ30" s="293"/>
      <c r="CJK30" s="293"/>
      <c r="CJL30" s="293"/>
      <c r="CJM30" s="293"/>
      <c r="CJN30" s="293"/>
      <c r="CJO30" s="293"/>
      <c r="CJP30" s="293"/>
      <c r="CJQ30" s="293"/>
      <c r="CJR30" s="293"/>
      <c r="CJS30" s="293"/>
      <c r="CJT30" s="293"/>
      <c r="CJU30" s="293"/>
      <c r="CJV30" s="293"/>
      <c r="CJW30" s="293"/>
      <c r="CJX30" s="293"/>
      <c r="CJY30" s="293"/>
      <c r="CJZ30" s="293"/>
      <c r="CKA30" s="293"/>
      <c r="CKB30" s="293"/>
      <c r="CKC30" s="293"/>
      <c r="CKD30" s="293"/>
      <c r="CKE30" s="293"/>
      <c r="CKF30" s="293"/>
      <c r="CKG30" s="293"/>
      <c r="CKH30" s="293"/>
      <c r="CKI30" s="293"/>
      <c r="CKJ30" s="293"/>
      <c r="CKK30" s="293"/>
      <c r="CKL30" s="293"/>
      <c r="CKM30" s="293"/>
      <c r="CKN30" s="293"/>
      <c r="CKO30" s="293"/>
      <c r="CKP30" s="293"/>
      <c r="CKQ30" s="293"/>
      <c r="CKR30" s="293"/>
      <c r="CKS30" s="293"/>
      <c r="CKT30" s="293"/>
      <c r="CKU30" s="293"/>
      <c r="CKV30" s="293"/>
      <c r="CKW30" s="293"/>
      <c r="CKX30" s="293"/>
      <c r="CKY30" s="293"/>
      <c r="CKZ30" s="293"/>
      <c r="CLA30" s="293"/>
      <c r="CLB30" s="293"/>
      <c r="CLC30" s="293"/>
      <c r="CLD30" s="293"/>
      <c r="CLE30" s="293"/>
      <c r="CLF30" s="293"/>
      <c r="CLG30" s="293"/>
      <c r="CLH30" s="293"/>
      <c r="CLI30" s="293"/>
      <c r="CLJ30" s="293"/>
      <c r="CLK30" s="293"/>
      <c r="CLL30" s="293"/>
      <c r="CLM30" s="293"/>
      <c r="CLN30" s="293"/>
      <c r="CLO30" s="293"/>
      <c r="CLP30" s="293"/>
      <c r="CLQ30" s="293"/>
      <c r="CLR30" s="293"/>
      <c r="CLS30" s="293"/>
      <c r="CLT30" s="293"/>
      <c r="CLU30" s="293"/>
      <c r="CLV30" s="293"/>
      <c r="CLW30" s="293"/>
      <c r="CLX30" s="293"/>
      <c r="CLY30" s="293"/>
      <c r="CLZ30" s="293"/>
      <c r="CMA30" s="293"/>
      <c r="CMB30" s="293"/>
      <c r="CMC30" s="293"/>
      <c r="CMD30" s="293"/>
      <c r="CME30" s="293"/>
      <c r="CMF30" s="293"/>
      <c r="CMG30" s="293"/>
      <c r="CMH30" s="293"/>
      <c r="CMI30" s="293"/>
      <c r="CMJ30" s="293"/>
      <c r="CMK30" s="293"/>
      <c r="CML30" s="293"/>
      <c r="CMM30" s="293"/>
      <c r="CMN30" s="293"/>
      <c r="CMO30" s="293"/>
      <c r="CMP30" s="293"/>
      <c r="CMQ30" s="293"/>
      <c r="CMR30" s="293"/>
      <c r="CMS30" s="293"/>
      <c r="CMT30" s="293"/>
      <c r="CMU30" s="293"/>
      <c r="CMV30" s="293"/>
      <c r="CMW30" s="293"/>
      <c r="CMX30" s="293"/>
      <c r="CMY30" s="293"/>
      <c r="CMZ30" s="293"/>
      <c r="CNA30" s="293"/>
      <c r="CNB30" s="293"/>
      <c r="CNC30" s="293"/>
      <c r="CND30" s="293"/>
      <c r="CNE30" s="293"/>
      <c r="CNF30" s="293"/>
      <c r="CNG30" s="293"/>
      <c r="CNH30" s="293"/>
      <c r="CNI30" s="293"/>
      <c r="CNJ30" s="293"/>
      <c r="CNK30" s="293"/>
      <c r="CNL30" s="293"/>
      <c r="CNM30" s="293"/>
      <c r="CNN30" s="293"/>
      <c r="CNO30" s="293"/>
      <c r="CNP30" s="293"/>
      <c r="CNQ30" s="293"/>
      <c r="CNR30" s="293"/>
      <c r="CNS30" s="293"/>
      <c r="CNT30" s="293"/>
      <c r="CNU30" s="293"/>
      <c r="CNV30" s="293"/>
      <c r="CNW30" s="293"/>
      <c r="CNX30" s="293"/>
      <c r="CNY30" s="293"/>
      <c r="CNZ30" s="293"/>
      <c r="COA30" s="293"/>
      <c r="COB30" s="293"/>
      <c r="COC30" s="293"/>
      <c r="COD30" s="293"/>
      <c r="COE30" s="293"/>
      <c r="COF30" s="293"/>
      <c r="COG30" s="293"/>
      <c r="COH30" s="293"/>
      <c r="COI30" s="293"/>
      <c r="COJ30" s="293"/>
      <c r="COK30" s="293"/>
      <c r="COL30" s="293"/>
      <c r="COM30" s="293"/>
      <c r="CON30" s="293"/>
      <c r="COO30" s="293"/>
      <c r="COP30" s="293"/>
      <c r="COQ30" s="293"/>
      <c r="COR30" s="293"/>
      <c r="COS30" s="293"/>
      <c r="COT30" s="293"/>
      <c r="COU30" s="293"/>
      <c r="COV30" s="293"/>
      <c r="COW30" s="293"/>
      <c r="COX30" s="293"/>
      <c r="COY30" s="293"/>
      <c r="COZ30" s="293"/>
      <c r="CPA30" s="293"/>
      <c r="CPB30" s="293"/>
      <c r="CPC30" s="293"/>
      <c r="CPD30" s="293"/>
      <c r="CPE30" s="293"/>
      <c r="CPF30" s="293"/>
      <c r="CPG30" s="293"/>
      <c r="CPH30" s="293"/>
      <c r="CPI30" s="293"/>
      <c r="CPJ30" s="293"/>
      <c r="CPK30" s="293"/>
      <c r="CPL30" s="293"/>
      <c r="CPM30" s="293"/>
      <c r="CPN30" s="293"/>
      <c r="CPO30" s="293"/>
      <c r="CPP30" s="293"/>
      <c r="CPQ30" s="293"/>
      <c r="CPR30" s="293"/>
      <c r="CPS30" s="293"/>
      <c r="CPT30" s="293"/>
      <c r="CPU30" s="293"/>
      <c r="CPV30" s="293"/>
      <c r="CPW30" s="293"/>
      <c r="CPX30" s="293"/>
      <c r="CPY30" s="293"/>
      <c r="CPZ30" s="293"/>
      <c r="CQA30" s="293"/>
      <c r="CQB30" s="293"/>
      <c r="CQC30" s="293"/>
      <c r="CQD30" s="293"/>
      <c r="CQE30" s="293"/>
      <c r="CQF30" s="293"/>
      <c r="CQG30" s="293"/>
      <c r="CQH30" s="293"/>
      <c r="CQI30" s="293"/>
      <c r="CQJ30" s="293"/>
      <c r="CQK30" s="293"/>
      <c r="CQL30" s="293"/>
      <c r="CQM30" s="293"/>
      <c r="CQN30" s="293"/>
      <c r="CQO30" s="293"/>
      <c r="CQP30" s="293"/>
      <c r="CQQ30" s="293"/>
      <c r="CQR30" s="293"/>
      <c r="CQS30" s="293"/>
      <c r="CQT30" s="293"/>
      <c r="CQU30" s="293"/>
      <c r="CQV30" s="293"/>
      <c r="CQW30" s="293"/>
      <c r="CQX30" s="293"/>
      <c r="CQY30" s="293"/>
      <c r="CQZ30" s="293"/>
      <c r="CRA30" s="293"/>
      <c r="CRB30" s="293"/>
      <c r="CRC30" s="293"/>
      <c r="CRD30" s="293"/>
      <c r="CRE30" s="293"/>
      <c r="CRF30" s="293"/>
      <c r="CRG30" s="293"/>
      <c r="CRH30" s="293"/>
      <c r="CRI30" s="293"/>
      <c r="CRJ30" s="293"/>
      <c r="CRK30" s="293"/>
      <c r="CRL30" s="293"/>
      <c r="CRM30" s="293"/>
      <c r="CRN30" s="293"/>
      <c r="CRO30" s="293"/>
      <c r="CRP30" s="293"/>
      <c r="CRQ30" s="293"/>
      <c r="CRR30" s="293"/>
      <c r="CRS30" s="293"/>
      <c r="CRT30" s="293"/>
      <c r="CRU30" s="293"/>
      <c r="CRV30" s="293"/>
      <c r="CRW30" s="293"/>
      <c r="CRX30" s="293"/>
      <c r="CRY30" s="293"/>
      <c r="CRZ30" s="293"/>
      <c r="CSA30" s="293"/>
      <c r="CSB30" s="293"/>
      <c r="CSC30" s="293"/>
      <c r="CSD30" s="293"/>
      <c r="CSE30" s="293"/>
      <c r="CSF30" s="293"/>
      <c r="CSG30" s="293"/>
      <c r="CSH30" s="293"/>
      <c r="CSI30" s="293"/>
      <c r="CSJ30" s="293"/>
      <c r="CSK30" s="293"/>
      <c r="CSL30" s="293"/>
      <c r="CSM30" s="293"/>
      <c r="CSN30" s="293"/>
      <c r="CSO30" s="293"/>
      <c r="CSP30" s="293"/>
      <c r="CSQ30" s="293"/>
      <c r="CSR30" s="293"/>
      <c r="CSS30" s="293"/>
      <c r="CST30" s="293"/>
      <c r="CSU30" s="293"/>
      <c r="CSV30" s="293"/>
      <c r="CSW30" s="293"/>
      <c r="CSX30" s="293"/>
      <c r="CSY30" s="293"/>
      <c r="CSZ30" s="293"/>
      <c r="CTA30" s="293"/>
      <c r="CTB30" s="293"/>
      <c r="CTC30" s="293"/>
      <c r="CTD30" s="293"/>
      <c r="CTE30" s="293"/>
      <c r="CTF30" s="293"/>
      <c r="CTG30" s="293"/>
      <c r="CTH30" s="293"/>
      <c r="CTI30" s="293"/>
      <c r="CTJ30" s="293"/>
      <c r="CTK30" s="293"/>
      <c r="CTL30" s="293"/>
      <c r="CTM30" s="293"/>
      <c r="CTN30" s="293"/>
      <c r="CTO30" s="293"/>
      <c r="CTP30" s="293"/>
      <c r="CTQ30" s="293"/>
      <c r="CTR30" s="293"/>
      <c r="CTS30" s="293"/>
      <c r="CTT30" s="293"/>
      <c r="CTU30" s="293"/>
      <c r="CTV30" s="293"/>
      <c r="CTW30" s="293"/>
      <c r="CTX30" s="293"/>
      <c r="CTY30" s="293"/>
      <c r="CTZ30" s="293"/>
      <c r="CUA30" s="293"/>
      <c r="CUB30" s="293"/>
      <c r="CUC30" s="293"/>
      <c r="CUD30" s="293"/>
      <c r="CUE30" s="293"/>
      <c r="CUF30" s="293"/>
      <c r="CUG30" s="293"/>
      <c r="CUH30" s="293"/>
      <c r="CUI30" s="293"/>
      <c r="CUJ30" s="293"/>
      <c r="CUK30" s="293"/>
      <c r="CUL30" s="293"/>
      <c r="CUM30" s="293"/>
      <c r="CUN30" s="293"/>
      <c r="CUO30" s="293"/>
      <c r="CUP30" s="293"/>
      <c r="CUQ30" s="293"/>
      <c r="CUR30" s="293"/>
      <c r="CUS30" s="293"/>
      <c r="CUT30" s="293"/>
      <c r="CUU30" s="293"/>
      <c r="CUV30" s="293"/>
      <c r="CUW30" s="293"/>
      <c r="CUX30" s="293"/>
      <c r="CUY30" s="293"/>
      <c r="CUZ30" s="293"/>
      <c r="CVA30" s="293"/>
      <c r="CVB30" s="293"/>
      <c r="CVC30" s="293"/>
      <c r="CVD30" s="293"/>
      <c r="CVE30" s="293"/>
      <c r="CVF30" s="293"/>
      <c r="CVG30" s="293"/>
      <c r="CVH30" s="293"/>
      <c r="CVI30" s="293"/>
      <c r="CVJ30" s="293"/>
      <c r="CVK30" s="293"/>
      <c r="CVL30" s="293"/>
      <c r="CVM30" s="293"/>
      <c r="CVN30" s="293"/>
      <c r="CVO30" s="293"/>
      <c r="CVP30" s="293"/>
      <c r="CVQ30" s="293"/>
      <c r="CVR30" s="293"/>
      <c r="CVS30" s="293"/>
      <c r="CVT30" s="293"/>
      <c r="CVU30" s="293"/>
      <c r="CVV30" s="293"/>
      <c r="CVW30" s="293"/>
      <c r="CVX30" s="293"/>
      <c r="CVY30" s="293"/>
      <c r="CVZ30" s="293"/>
      <c r="CWA30" s="293"/>
      <c r="CWB30" s="293"/>
      <c r="CWC30" s="293"/>
      <c r="CWD30" s="293"/>
      <c r="CWE30" s="293"/>
      <c r="CWF30" s="293"/>
      <c r="CWG30" s="293"/>
      <c r="CWH30" s="293"/>
      <c r="CWI30" s="293"/>
      <c r="CWJ30" s="293"/>
      <c r="CWK30" s="293"/>
      <c r="CWL30" s="293"/>
      <c r="CWM30" s="293"/>
      <c r="CWN30" s="293"/>
      <c r="CWO30" s="293"/>
      <c r="CWP30" s="293"/>
      <c r="CWQ30" s="293"/>
      <c r="CWR30" s="293"/>
      <c r="CWS30" s="293"/>
      <c r="CWT30" s="293"/>
      <c r="CWU30" s="293"/>
      <c r="CWV30" s="293"/>
      <c r="CWW30" s="293"/>
      <c r="CWX30" s="293"/>
      <c r="CWY30" s="293"/>
      <c r="CWZ30" s="293"/>
      <c r="CXA30" s="293"/>
      <c r="CXB30" s="293"/>
      <c r="CXC30" s="293"/>
      <c r="CXD30" s="293"/>
      <c r="CXE30" s="293"/>
      <c r="CXF30" s="293"/>
      <c r="CXG30" s="293"/>
      <c r="CXH30" s="293"/>
      <c r="CXI30" s="293"/>
      <c r="CXJ30" s="293"/>
      <c r="CXK30" s="293"/>
      <c r="CXL30" s="293"/>
      <c r="CXM30" s="293"/>
      <c r="CXN30" s="293"/>
      <c r="CXO30" s="293"/>
      <c r="CXP30" s="293"/>
      <c r="CXQ30" s="293"/>
      <c r="CXR30" s="293"/>
      <c r="CXS30" s="293"/>
      <c r="CXT30" s="293"/>
      <c r="CXU30" s="293"/>
      <c r="CXV30" s="293"/>
      <c r="CXW30" s="293"/>
      <c r="CXX30" s="293"/>
      <c r="CXY30" s="293"/>
      <c r="CXZ30" s="293"/>
      <c r="CYA30" s="293"/>
      <c r="CYB30" s="293"/>
      <c r="CYC30" s="293"/>
      <c r="CYD30" s="293"/>
      <c r="CYE30" s="293"/>
      <c r="CYF30" s="293"/>
      <c r="CYG30" s="293"/>
      <c r="CYH30" s="293"/>
      <c r="CYI30" s="293"/>
      <c r="CYJ30" s="293"/>
      <c r="CYK30" s="293"/>
      <c r="CYL30" s="293"/>
      <c r="CYM30" s="293"/>
      <c r="CYN30" s="293"/>
      <c r="CYO30" s="293"/>
      <c r="CYP30" s="293"/>
      <c r="CYQ30" s="293"/>
      <c r="CYR30" s="293"/>
      <c r="CYS30" s="293"/>
      <c r="CYT30" s="293"/>
      <c r="CYU30" s="293"/>
      <c r="CYV30" s="293"/>
      <c r="CYW30" s="293"/>
      <c r="CYX30" s="293"/>
      <c r="CYY30" s="293"/>
      <c r="CYZ30" s="293"/>
      <c r="CZA30" s="293"/>
      <c r="CZB30" s="293"/>
      <c r="CZC30" s="293"/>
      <c r="CZD30" s="293"/>
      <c r="CZE30" s="293"/>
      <c r="CZF30" s="293"/>
      <c r="CZG30" s="293"/>
      <c r="CZH30" s="293"/>
      <c r="CZI30" s="293"/>
      <c r="CZJ30" s="293"/>
      <c r="CZK30" s="293"/>
      <c r="CZL30" s="293"/>
      <c r="CZM30" s="293"/>
      <c r="CZN30" s="293"/>
      <c r="CZO30" s="293"/>
      <c r="CZP30" s="293"/>
      <c r="CZQ30" s="293"/>
      <c r="CZR30" s="293"/>
      <c r="CZS30" s="293"/>
      <c r="CZT30" s="293"/>
      <c r="CZU30" s="293"/>
      <c r="CZV30" s="293"/>
      <c r="CZW30" s="293"/>
      <c r="CZX30" s="293"/>
      <c r="CZY30" s="293"/>
      <c r="CZZ30" s="293"/>
      <c r="DAA30" s="293"/>
      <c r="DAB30" s="293"/>
      <c r="DAC30" s="293"/>
      <c r="DAD30" s="293"/>
      <c r="DAE30" s="293"/>
      <c r="DAF30" s="293"/>
      <c r="DAG30" s="293"/>
      <c r="DAH30" s="293"/>
      <c r="DAI30" s="293"/>
      <c r="DAJ30" s="293"/>
      <c r="DAK30" s="293"/>
      <c r="DAL30" s="293"/>
      <c r="DAM30" s="293"/>
      <c r="DAN30" s="293"/>
      <c r="DAO30" s="293"/>
      <c r="DAP30" s="293"/>
      <c r="DAQ30" s="293"/>
      <c r="DAR30" s="293"/>
      <c r="DAS30" s="293"/>
      <c r="DAT30" s="293"/>
      <c r="DAU30" s="293"/>
      <c r="DAV30" s="293"/>
      <c r="DAW30" s="293"/>
      <c r="DAX30" s="293"/>
      <c r="DAY30" s="293"/>
      <c r="DAZ30" s="293"/>
      <c r="DBA30" s="293"/>
      <c r="DBB30" s="293"/>
      <c r="DBC30" s="293"/>
      <c r="DBD30" s="293"/>
      <c r="DBE30" s="293"/>
      <c r="DBF30" s="293"/>
      <c r="DBG30" s="293"/>
      <c r="DBH30" s="293"/>
      <c r="DBI30" s="293"/>
      <c r="DBJ30" s="293"/>
      <c r="DBK30" s="293"/>
      <c r="DBL30" s="293"/>
      <c r="DBM30" s="293"/>
      <c r="DBN30" s="293"/>
      <c r="DBO30" s="293"/>
      <c r="DBP30" s="293"/>
      <c r="DBQ30" s="293"/>
      <c r="DBR30" s="293"/>
      <c r="DBS30" s="293"/>
      <c r="DBT30" s="293"/>
      <c r="DBU30" s="293"/>
      <c r="DBV30" s="293"/>
      <c r="DBW30" s="293"/>
      <c r="DBX30" s="293"/>
      <c r="DBY30" s="293"/>
      <c r="DBZ30" s="293"/>
      <c r="DCA30" s="293"/>
      <c r="DCB30" s="293"/>
      <c r="DCC30" s="293"/>
      <c r="DCD30" s="293"/>
      <c r="DCE30" s="293"/>
      <c r="DCF30" s="293"/>
      <c r="DCG30" s="293"/>
      <c r="DCH30" s="293"/>
      <c r="DCI30" s="293"/>
      <c r="DCJ30" s="293"/>
      <c r="DCK30" s="293"/>
      <c r="DCL30" s="293"/>
      <c r="DCM30" s="293"/>
      <c r="DCN30" s="293"/>
      <c r="DCO30" s="293"/>
      <c r="DCP30" s="293"/>
      <c r="DCQ30" s="293"/>
      <c r="DCR30" s="293"/>
      <c r="DCS30" s="293"/>
      <c r="DCT30" s="293"/>
      <c r="DCU30" s="293"/>
      <c r="DCV30" s="293"/>
      <c r="DCW30" s="293"/>
      <c r="DCX30" s="293"/>
      <c r="DCY30" s="293"/>
      <c r="DCZ30" s="293"/>
      <c r="DDA30" s="293"/>
      <c r="DDB30" s="293"/>
      <c r="DDC30" s="293"/>
      <c r="DDD30" s="293"/>
      <c r="DDE30" s="293"/>
      <c r="DDF30" s="293"/>
      <c r="DDG30" s="293"/>
      <c r="DDH30" s="293"/>
      <c r="DDI30" s="293"/>
      <c r="DDJ30" s="293"/>
      <c r="DDK30" s="293"/>
      <c r="DDL30" s="293"/>
      <c r="DDM30" s="293"/>
      <c r="DDN30" s="293"/>
      <c r="DDO30" s="293"/>
      <c r="DDP30" s="293"/>
      <c r="DDQ30" s="293"/>
      <c r="DDR30" s="293"/>
      <c r="DDS30" s="293"/>
      <c r="DDT30" s="293"/>
      <c r="DDU30" s="293"/>
      <c r="DDV30" s="293"/>
      <c r="DDW30" s="293"/>
      <c r="DDX30" s="293"/>
      <c r="DDY30" s="293"/>
      <c r="DDZ30" s="293"/>
      <c r="DEA30" s="293"/>
      <c r="DEB30" s="293"/>
      <c r="DEC30" s="293"/>
      <c r="DED30" s="293"/>
      <c r="DEE30" s="293"/>
      <c r="DEF30" s="293"/>
      <c r="DEG30" s="293"/>
      <c r="DEH30" s="293"/>
      <c r="DEI30" s="293"/>
      <c r="DEJ30" s="293"/>
      <c r="DEK30" s="293"/>
      <c r="DEL30" s="293"/>
      <c r="DEM30" s="293"/>
      <c r="DEN30" s="293"/>
      <c r="DEO30" s="293"/>
      <c r="DEP30" s="293"/>
      <c r="DEQ30" s="293"/>
      <c r="DER30" s="293"/>
      <c r="DES30" s="293"/>
      <c r="DET30" s="293"/>
      <c r="DEU30" s="293"/>
      <c r="DEV30" s="293"/>
      <c r="DEW30" s="293"/>
      <c r="DEX30" s="293"/>
      <c r="DEY30" s="293"/>
      <c r="DEZ30" s="293"/>
      <c r="DFA30" s="293"/>
      <c r="DFB30" s="293"/>
      <c r="DFC30" s="293"/>
      <c r="DFD30" s="293"/>
      <c r="DFE30" s="293"/>
      <c r="DFF30" s="293"/>
      <c r="DFG30" s="293"/>
      <c r="DFH30" s="293"/>
      <c r="DFI30" s="293"/>
      <c r="DFJ30" s="293"/>
      <c r="DFK30" s="293"/>
      <c r="DFL30" s="293"/>
      <c r="DFM30" s="293"/>
      <c r="DFN30" s="293"/>
      <c r="DFO30" s="293"/>
      <c r="DFP30" s="293"/>
      <c r="DFQ30" s="293"/>
      <c r="DFR30" s="293"/>
      <c r="DFS30" s="293"/>
      <c r="DFT30" s="293"/>
      <c r="DFU30" s="293"/>
      <c r="DFV30" s="293"/>
      <c r="DFW30" s="293"/>
      <c r="DFX30" s="293"/>
      <c r="DFY30" s="293"/>
      <c r="DFZ30" s="293"/>
      <c r="DGA30" s="293"/>
      <c r="DGB30" s="293"/>
      <c r="DGC30" s="293"/>
      <c r="DGD30" s="293"/>
      <c r="DGE30" s="293"/>
      <c r="DGF30" s="293"/>
      <c r="DGG30" s="293"/>
      <c r="DGH30" s="293"/>
      <c r="DGI30" s="293"/>
      <c r="DGJ30" s="293"/>
      <c r="DGK30" s="293"/>
      <c r="DGL30" s="293"/>
      <c r="DGM30" s="293"/>
      <c r="DGN30" s="293"/>
      <c r="DGO30" s="293"/>
      <c r="DGP30" s="293"/>
      <c r="DGQ30" s="293"/>
      <c r="DGR30" s="293"/>
      <c r="DGS30" s="293"/>
      <c r="DGT30" s="293"/>
      <c r="DGU30" s="293"/>
      <c r="DGV30" s="293"/>
      <c r="DGW30" s="293"/>
      <c r="DGX30" s="293"/>
      <c r="DGY30" s="293"/>
      <c r="DGZ30" s="293"/>
      <c r="DHA30" s="293"/>
      <c r="DHB30" s="293"/>
      <c r="DHC30" s="293"/>
      <c r="DHD30" s="293"/>
      <c r="DHE30" s="293"/>
      <c r="DHF30" s="293"/>
      <c r="DHG30" s="293"/>
      <c r="DHH30" s="293"/>
      <c r="DHI30" s="293"/>
      <c r="DHJ30" s="293"/>
      <c r="DHK30" s="293"/>
      <c r="DHL30" s="293"/>
      <c r="DHM30" s="293"/>
      <c r="DHN30" s="293"/>
      <c r="DHO30" s="293"/>
      <c r="DHP30" s="293"/>
      <c r="DHQ30" s="293"/>
      <c r="DHR30" s="293"/>
      <c r="DHS30" s="293"/>
      <c r="DHT30" s="293"/>
      <c r="DHU30" s="293"/>
      <c r="DHV30" s="293"/>
      <c r="DHW30" s="293"/>
      <c r="DHX30" s="293"/>
      <c r="DHY30" s="293"/>
      <c r="DHZ30" s="293"/>
      <c r="DIA30" s="293"/>
      <c r="DIB30" s="293"/>
      <c r="DIC30" s="293"/>
      <c r="DID30" s="293"/>
      <c r="DIE30" s="293"/>
      <c r="DIF30" s="293"/>
      <c r="DIG30" s="293"/>
      <c r="DIH30" s="293"/>
      <c r="DII30" s="293"/>
      <c r="DIJ30" s="293"/>
      <c r="DIK30" s="293"/>
      <c r="DIL30" s="293"/>
      <c r="DIM30" s="293"/>
      <c r="DIN30" s="293"/>
      <c r="DIO30" s="293"/>
      <c r="DIP30" s="293"/>
      <c r="DIQ30" s="293"/>
      <c r="DIR30" s="293"/>
      <c r="DIS30" s="293"/>
      <c r="DIT30" s="293"/>
      <c r="DIU30" s="293"/>
      <c r="DIV30" s="293"/>
      <c r="DIW30" s="293"/>
      <c r="DIX30" s="293"/>
      <c r="DIY30" s="293"/>
      <c r="DIZ30" s="293"/>
      <c r="DJA30" s="293"/>
      <c r="DJB30" s="293"/>
      <c r="DJC30" s="293"/>
      <c r="DJD30" s="293"/>
      <c r="DJE30" s="293"/>
      <c r="DJF30" s="293"/>
      <c r="DJG30" s="293"/>
      <c r="DJH30" s="293"/>
      <c r="DJI30" s="293"/>
      <c r="DJJ30" s="293"/>
      <c r="DJK30" s="293"/>
      <c r="DJL30" s="293"/>
      <c r="DJM30" s="293"/>
      <c r="DJN30" s="293"/>
      <c r="DJO30" s="293"/>
      <c r="DJP30" s="293"/>
      <c r="DJQ30" s="293"/>
      <c r="DJR30" s="293"/>
      <c r="DJS30" s="293"/>
      <c r="DJT30" s="293"/>
      <c r="DJU30" s="293"/>
      <c r="DJV30" s="293"/>
      <c r="DJW30" s="293"/>
      <c r="DJX30" s="293"/>
      <c r="DJY30" s="293"/>
      <c r="DJZ30" s="293"/>
      <c r="DKA30" s="293"/>
      <c r="DKB30" s="293"/>
      <c r="DKC30" s="293"/>
      <c r="DKD30" s="293"/>
      <c r="DKE30" s="293"/>
      <c r="DKF30" s="293"/>
      <c r="DKG30" s="293"/>
      <c r="DKH30" s="293"/>
      <c r="DKI30" s="293"/>
      <c r="DKJ30" s="293"/>
      <c r="DKK30" s="293"/>
      <c r="DKL30" s="293"/>
      <c r="DKM30" s="293"/>
      <c r="DKN30" s="293"/>
      <c r="DKO30" s="293"/>
      <c r="DKP30" s="293"/>
      <c r="DKQ30" s="293"/>
      <c r="DKR30" s="293"/>
      <c r="DKS30" s="293"/>
      <c r="DKT30" s="293"/>
      <c r="DKU30" s="293"/>
      <c r="DKV30" s="293"/>
      <c r="DKW30" s="293"/>
      <c r="DKX30" s="293"/>
      <c r="DKY30" s="293"/>
      <c r="DKZ30" s="293"/>
      <c r="DLA30" s="293"/>
      <c r="DLB30" s="293"/>
      <c r="DLC30" s="293"/>
      <c r="DLD30" s="293"/>
      <c r="DLE30" s="293"/>
      <c r="DLF30" s="293"/>
      <c r="DLG30" s="293"/>
      <c r="DLH30" s="293"/>
      <c r="DLI30" s="293"/>
      <c r="DLJ30" s="293"/>
      <c r="DLK30" s="293"/>
      <c r="DLL30" s="293"/>
      <c r="DLM30" s="293"/>
      <c r="DLN30" s="293"/>
      <c r="DLO30" s="293"/>
      <c r="DLP30" s="293"/>
      <c r="DLQ30" s="293"/>
      <c r="DLR30" s="293"/>
      <c r="DLS30" s="293"/>
      <c r="DLT30" s="293"/>
      <c r="DLU30" s="293"/>
      <c r="DLV30" s="293"/>
      <c r="DLW30" s="293"/>
      <c r="DLX30" s="293"/>
      <c r="DLY30" s="293"/>
      <c r="DLZ30" s="293"/>
      <c r="DMA30" s="293"/>
      <c r="DMB30" s="293"/>
      <c r="DMC30" s="293"/>
      <c r="DMD30" s="293"/>
      <c r="DME30" s="293"/>
      <c r="DMF30" s="293"/>
      <c r="DMG30" s="293"/>
      <c r="DMH30" s="293"/>
      <c r="DMI30" s="293"/>
      <c r="DMJ30" s="293"/>
      <c r="DMK30" s="293"/>
      <c r="DML30" s="293"/>
      <c r="DMM30" s="293"/>
      <c r="DMN30" s="293"/>
      <c r="DMO30" s="293"/>
      <c r="DMP30" s="293"/>
      <c r="DMQ30" s="293"/>
      <c r="DMR30" s="293"/>
      <c r="DMS30" s="293"/>
      <c r="DMT30" s="293"/>
      <c r="DMU30" s="293"/>
      <c r="DMV30" s="293"/>
      <c r="DMW30" s="293"/>
      <c r="DMX30" s="293"/>
      <c r="DMY30" s="293"/>
      <c r="DMZ30" s="293"/>
      <c r="DNA30" s="293"/>
      <c r="DNB30" s="293"/>
      <c r="DNC30" s="293"/>
      <c r="DND30" s="293"/>
      <c r="DNE30" s="293"/>
      <c r="DNF30" s="293"/>
      <c r="DNG30" s="293"/>
      <c r="DNH30" s="293"/>
      <c r="DNI30" s="293"/>
      <c r="DNJ30" s="293"/>
      <c r="DNK30" s="293"/>
      <c r="DNL30" s="293"/>
      <c r="DNM30" s="293"/>
      <c r="DNN30" s="293"/>
      <c r="DNO30" s="293"/>
      <c r="DNP30" s="293"/>
      <c r="DNQ30" s="293"/>
      <c r="DNR30" s="293"/>
      <c r="DNS30" s="293"/>
      <c r="DNT30" s="293"/>
      <c r="DNU30" s="293"/>
      <c r="DNV30" s="293"/>
      <c r="DNW30" s="293"/>
      <c r="DNX30" s="293"/>
      <c r="DNY30" s="293"/>
      <c r="DNZ30" s="293"/>
      <c r="DOA30" s="293"/>
      <c r="DOB30" s="293"/>
      <c r="DOC30" s="293"/>
      <c r="DOD30" s="293"/>
      <c r="DOE30" s="293"/>
      <c r="DOF30" s="293"/>
      <c r="DOG30" s="293"/>
      <c r="DOH30" s="293"/>
      <c r="DOI30" s="293"/>
      <c r="DOJ30" s="293"/>
      <c r="DOK30" s="293"/>
      <c r="DOL30" s="293"/>
      <c r="DOM30" s="293"/>
      <c r="DON30" s="293"/>
      <c r="DOO30" s="293"/>
      <c r="DOP30" s="293"/>
      <c r="DOQ30" s="293"/>
      <c r="DOR30" s="293"/>
      <c r="DOS30" s="293"/>
      <c r="DOT30" s="293"/>
      <c r="DOU30" s="293"/>
      <c r="DOV30" s="293"/>
      <c r="DOW30" s="293"/>
      <c r="DOX30" s="293"/>
      <c r="DOY30" s="293"/>
      <c r="DOZ30" s="293"/>
      <c r="DPA30" s="293"/>
      <c r="DPB30" s="293"/>
      <c r="DPC30" s="293"/>
      <c r="DPD30" s="293"/>
      <c r="DPE30" s="293"/>
      <c r="DPF30" s="293"/>
      <c r="DPG30" s="293"/>
      <c r="DPH30" s="293"/>
      <c r="DPI30" s="293"/>
      <c r="DPJ30" s="293"/>
      <c r="DPK30" s="293"/>
      <c r="DPL30" s="293"/>
      <c r="DPM30" s="293"/>
      <c r="DPN30" s="293"/>
      <c r="DPO30" s="293"/>
      <c r="DPP30" s="293"/>
      <c r="DPQ30" s="293"/>
      <c r="DPR30" s="293"/>
      <c r="DPS30" s="293"/>
      <c r="DPT30" s="293"/>
      <c r="DPU30" s="293"/>
      <c r="DPV30" s="293"/>
      <c r="DPW30" s="293"/>
      <c r="DPX30" s="293"/>
      <c r="DPY30" s="293"/>
      <c r="DPZ30" s="293"/>
      <c r="DQA30" s="293"/>
      <c r="DQB30" s="293"/>
      <c r="DQC30" s="293"/>
      <c r="DQD30" s="293"/>
      <c r="DQE30" s="293"/>
      <c r="DQF30" s="293"/>
      <c r="DQG30" s="293"/>
      <c r="DQH30" s="293"/>
      <c r="DQI30" s="293"/>
      <c r="DQJ30" s="293"/>
      <c r="DQK30" s="293"/>
      <c r="DQL30" s="293"/>
      <c r="DQM30" s="293"/>
      <c r="DQN30" s="293"/>
      <c r="DQO30" s="293"/>
      <c r="DQP30" s="293"/>
      <c r="DQQ30" s="293"/>
      <c r="DQR30" s="293"/>
      <c r="DQS30" s="293"/>
      <c r="DQT30" s="293"/>
      <c r="DQU30" s="293"/>
      <c r="DQV30" s="293"/>
      <c r="DQW30" s="293"/>
      <c r="DQX30" s="293"/>
      <c r="DQY30" s="293"/>
      <c r="DQZ30" s="293"/>
      <c r="DRA30" s="293"/>
      <c r="DRB30" s="293"/>
      <c r="DRC30" s="293"/>
      <c r="DRD30" s="293"/>
      <c r="DRE30" s="293"/>
      <c r="DRF30" s="293"/>
      <c r="DRG30" s="293"/>
      <c r="DRH30" s="293"/>
      <c r="DRI30" s="293"/>
      <c r="DRJ30" s="293"/>
      <c r="DRK30" s="293"/>
      <c r="DRL30" s="293"/>
      <c r="DRM30" s="293"/>
      <c r="DRN30" s="293"/>
      <c r="DRO30" s="293"/>
      <c r="DRP30" s="293"/>
      <c r="DRQ30" s="293"/>
      <c r="DRR30" s="293"/>
      <c r="DRS30" s="293"/>
      <c r="DRT30" s="293"/>
      <c r="DRU30" s="293"/>
      <c r="DRV30" s="293"/>
      <c r="DRW30" s="293"/>
      <c r="DRX30" s="293"/>
      <c r="DRY30" s="293"/>
      <c r="DRZ30" s="293"/>
      <c r="DSA30" s="293"/>
      <c r="DSB30" s="293"/>
      <c r="DSC30" s="293"/>
      <c r="DSD30" s="293"/>
      <c r="DSE30" s="293"/>
      <c r="DSF30" s="293"/>
      <c r="DSG30" s="293"/>
      <c r="DSH30" s="293"/>
      <c r="DSI30" s="293"/>
      <c r="DSJ30" s="293"/>
      <c r="DSK30" s="293"/>
      <c r="DSL30" s="293"/>
      <c r="DSM30" s="293"/>
      <c r="DSN30" s="293"/>
      <c r="DSO30" s="293"/>
      <c r="DSP30" s="293"/>
      <c r="DSQ30" s="293"/>
      <c r="DSR30" s="293"/>
      <c r="DSS30" s="293"/>
      <c r="DST30" s="293"/>
      <c r="DSU30" s="293"/>
      <c r="DSV30" s="293"/>
      <c r="DSW30" s="293"/>
      <c r="DSX30" s="293"/>
      <c r="DSY30" s="293"/>
      <c r="DSZ30" s="293"/>
      <c r="DTA30" s="293"/>
      <c r="DTB30" s="293"/>
      <c r="DTC30" s="293"/>
      <c r="DTD30" s="293"/>
      <c r="DTE30" s="293"/>
      <c r="DTF30" s="293"/>
      <c r="DTG30" s="293"/>
      <c r="DTH30" s="293"/>
      <c r="DTI30" s="293"/>
      <c r="DTJ30" s="293"/>
      <c r="DTK30" s="293"/>
      <c r="DTL30" s="293"/>
      <c r="DTM30" s="293"/>
      <c r="DTN30" s="293"/>
      <c r="DTO30" s="293"/>
      <c r="DTP30" s="293"/>
      <c r="DTQ30" s="293"/>
      <c r="DTR30" s="293"/>
      <c r="DTS30" s="293"/>
      <c r="DTT30" s="293"/>
      <c r="DTU30" s="293"/>
      <c r="DTV30" s="293"/>
      <c r="DTW30" s="293"/>
      <c r="DTX30" s="293"/>
      <c r="DTY30" s="293"/>
      <c r="DTZ30" s="293"/>
      <c r="DUA30" s="293"/>
      <c r="DUB30" s="293"/>
      <c r="DUC30" s="293"/>
      <c r="DUD30" s="293"/>
      <c r="DUE30" s="293"/>
      <c r="DUF30" s="293"/>
      <c r="DUG30" s="293"/>
      <c r="DUH30" s="293"/>
      <c r="DUI30" s="293"/>
      <c r="DUJ30" s="293"/>
      <c r="DUK30" s="293"/>
      <c r="DUL30" s="293"/>
      <c r="DUM30" s="293"/>
      <c r="DUN30" s="293"/>
      <c r="DUO30" s="293"/>
      <c r="DUP30" s="293"/>
      <c r="DUQ30" s="293"/>
      <c r="DUR30" s="293"/>
      <c r="DUS30" s="293"/>
      <c r="DUT30" s="293"/>
      <c r="DUU30" s="293"/>
      <c r="DUV30" s="293"/>
      <c r="DUW30" s="293"/>
      <c r="DUX30" s="293"/>
      <c r="DUY30" s="293"/>
      <c r="DUZ30" s="293"/>
      <c r="DVA30" s="293"/>
      <c r="DVB30" s="293"/>
      <c r="DVC30" s="293"/>
      <c r="DVD30" s="293"/>
      <c r="DVE30" s="293"/>
      <c r="DVF30" s="293"/>
      <c r="DVG30" s="293"/>
      <c r="DVH30" s="293"/>
      <c r="DVI30" s="293"/>
      <c r="DVJ30" s="293"/>
      <c r="DVK30" s="293"/>
      <c r="DVL30" s="293"/>
      <c r="DVM30" s="293"/>
      <c r="DVN30" s="293"/>
      <c r="DVO30" s="293"/>
      <c r="DVP30" s="293"/>
      <c r="DVQ30" s="293"/>
      <c r="DVR30" s="293"/>
      <c r="DVS30" s="293"/>
      <c r="DVT30" s="293"/>
      <c r="DVU30" s="293"/>
      <c r="DVV30" s="293"/>
      <c r="DVW30" s="293"/>
      <c r="DVX30" s="293"/>
      <c r="DVY30" s="293"/>
      <c r="DVZ30" s="293"/>
      <c r="DWA30" s="293"/>
      <c r="DWB30" s="293"/>
      <c r="DWC30" s="293"/>
      <c r="DWD30" s="293"/>
      <c r="DWE30" s="293"/>
      <c r="DWF30" s="293"/>
      <c r="DWG30" s="293"/>
      <c r="DWH30" s="293"/>
      <c r="DWI30" s="293"/>
      <c r="DWJ30" s="293"/>
      <c r="DWK30" s="293"/>
      <c r="DWL30" s="293"/>
      <c r="DWM30" s="293"/>
      <c r="DWN30" s="293"/>
      <c r="DWO30" s="293"/>
      <c r="DWP30" s="293"/>
      <c r="DWQ30" s="293"/>
      <c r="DWR30" s="293"/>
      <c r="DWS30" s="293"/>
      <c r="DWT30" s="293"/>
      <c r="DWU30" s="293"/>
      <c r="DWV30" s="293"/>
      <c r="DWW30" s="293"/>
      <c r="DWX30" s="293"/>
      <c r="DWY30" s="293"/>
      <c r="DWZ30" s="293"/>
      <c r="DXA30" s="293"/>
      <c r="DXB30" s="293"/>
      <c r="DXC30" s="293"/>
      <c r="DXD30" s="293"/>
      <c r="DXE30" s="293"/>
      <c r="DXF30" s="293"/>
      <c r="DXG30" s="293"/>
      <c r="DXH30" s="293"/>
      <c r="DXI30" s="293"/>
      <c r="DXJ30" s="293"/>
      <c r="DXK30" s="293"/>
      <c r="DXL30" s="293"/>
      <c r="DXM30" s="293"/>
      <c r="DXN30" s="293"/>
      <c r="DXO30" s="293"/>
      <c r="DXP30" s="293"/>
      <c r="DXQ30" s="293"/>
      <c r="DXR30" s="293"/>
      <c r="DXS30" s="293"/>
      <c r="DXT30" s="293"/>
      <c r="DXU30" s="293"/>
      <c r="DXV30" s="293"/>
      <c r="DXW30" s="293"/>
      <c r="DXX30" s="293"/>
      <c r="DXY30" s="293"/>
      <c r="DXZ30" s="293"/>
      <c r="DYA30" s="293"/>
      <c r="DYB30" s="293"/>
      <c r="DYC30" s="293"/>
      <c r="DYD30" s="293"/>
      <c r="DYE30" s="293"/>
      <c r="DYF30" s="293"/>
      <c r="DYG30" s="293"/>
      <c r="DYH30" s="293"/>
      <c r="DYI30" s="293"/>
      <c r="DYJ30" s="293"/>
      <c r="DYK30" s="293"/>
      <c r="DYL30" s="293"/>
      <c r="DYM30" s="293"/>
      <c r="DYN30" s="293"/>
      <c r="DYO30" s="293"/>
      <c r="DYP30" s="293"/>
      <c r="DYQ30" s="293"/>
      <c r="DYR30" s="293"/>
      <c r="DYS30" s="293"/>
      <c r="DYT30" s="293"/>
      <c r="DYU30" s="293"/>
      <c r="DYV30" s="293"/>
      <c r="DYW30" s="293"/>
      <c r="DYX30" s="293"/>
      <c r="DYY30" s="293"/>
      <c r="DYZ30" s="293"/>
      <c r="DZA30" s="293"/>
      <c r="DZB30" s="293"/>
      <c r="DZC30" s="293"/>
      <c r="DZD30" s="293"/>
      <c r="DZE30" s="293"/>
      <c r="DZF30" s="293"/>
      <c r="DZG30" s="293"/>
      <c r="DZH30" s="293"/>
      <c r="DZI30" s="293"/>
      <c r="DZJ30" s="293"/>
      <c r="DZK30" s="293"/>
      <c r="DZL30" s="293"/>
      <c r="DZM30" s="293"/>
      <c r="DZN30" s="293"/>
      <c r="DZO30" s="293"/>
      <c r="DZP30" s="293"/>
      <c r="DZQ30" s="293"/>
      <c r="DZR30" s="293"/>
      <c r="DZS30" s="293"/>
      <c r="DZT30" s="293"/>
      <c r="DZU30" s="293"/>
      <c r="DZV30" s="293"/>
      <c r="DZW30" s="293"/>
      <c r="DZX30" s="293"/>
      <c r="DZY30" s="293"/>
      <c r="DZZ30" s="293"/>
      <c r="EAA30" s="293"/>
      <c r="EAB30" s="293"/>
      <c r="EAC30" s="293"/>
      <c r="EAD30" s="293"/>
      <c r="EAE30" s="293"/>
      <c r="EAF30" s="293"/>
      <c r="EAG30" s="293"/>
      <c r="EAH30" s="293"/>
      <c r="EAI30" s="293"/>
      <c r="EAJ30" s="293"/>
      <c r="EAK30" s="293"/>
      <c r="EAL30" s="293"/>
      <c r="EAM30" s="293"/>
      <c r="EAN30" s="293"/>
      <c r="EAO30" s="293"/>
      <c r="EAP30" s="293"/>
      <c r="EAQ30" s="293"/>
      <c r="EAR30" s="293"/>
      <c r="EAS30" s="293"/>
      <c r="EAT30" s="293"/>
      <c r="EAU30" s="293"/>
      <c r="EAV30" s="293"/>
      <c r="EAW30" s="293"/>
      <c r="EAX30" s="293"/>
      <c r="EAY30" s="293"/>
      <c r="EAZ30" s="293"/>
      <c r="EBA30" s="293"/>
      <c r="EBB30" s="293"/>
      <c r="EBC30" s="293"/>
      <c r="EBD30" s="293"/>
      <c r="EBE30" s="293"/>
      <c r="EBF30" s="293"/>
      <c r="EBG30" s="293"/>
      <c r="EBH30" s="293"/>
      <c r="EBI30" s="293"/>
      <c r="EBJ30" s="293"/>
      <c r="EBK30" s="293"/>
      <c r="EBL30" s="293"/>
      <c r="EBM30" s="293"/>
      <c r="EBN30" s="293"/>
      <c r="EBO30" s="293"/>
      <c r="EBP30" s="293"/>
      <c r="EBQ30" s="293"/>
      <c r="EBR30" s="293"/>
      <c r="EBS30" s="293"/>
      <c r="EBT30" s="293"/>
      <c r="EBU30" s="293"/>
      <c r="EBV30" s="293"/>
      <c r="EBW30" s="293"/>
      <c r="EBX30" s="293"/>
      <c r="EBY30" s="293"/>
      <c r="EBZ30" s="293"/>
      <c r="ECA30" s="293"/>
      <c r="ECB30" s="293"/>
      <c r="ECC30" s="293"/>
      <c r="ECD30" s="293"/>
      <c r="ECE30" s="293"/>
      <c r="ECF30" s="293"/>
      <c r="ECG30" s="293"/>
      <c r="ECH30" s="293"/>
      <c r="ECI30" s="293"/>
      <c r="ECJ30" s="293"/>
      <c r="ECK30" s="293"/>
      <c r="ECL30" s="293"/>
      <c r="ECM30" s="293"/>
      <c r="ECN30" s="293"/>
      <c r="ECO30" s="293"/>
      <c r="ECP30" s="293"/>
      <c r="ECQ30" s="293"/>
      <c r="ECR30" s="293"/>
      <c r="ECS30" s="293"/>
      <c r="ECT30" s="293"/>
      <c r="ECU30" s="293"/>
      <c r="ECV30" s="293"/>
      <c r="ECW30" s="293"/>
      <c r="ECX30" s="293"/>
      <c r="ECY30" s="293"/>
      <c r="ECZ30" s="293"/>
      <c r="EDA30" s="293"/>
      <c r="EDB30" s="293"/>
      <c r="EDC30" s="293"/>
      <c r="EDD30" s="293"/>
      <c r="EDE30" s="293"/>
      <c r="EDF30" s="293"/>
      <c r="EDG30" s="293"/>
      <c r="EDH30" s="293"/>
      <c r="EDI30" s="293"/>
      <c r="EDJ30" s="293"/>
      <c r="EDK30" s="293"/>
      <c r="EDL30" s="293"/>
      <c r="EDM30" s="293"/>
      <c r="EDN30" s="293"/>
      <c r="EDO30" s="293"/>
      <c r="EDP30" s="293"/>
      <c r="EDQ30" s="293"/>
      <c r="EDR30" s="293"/>
      <c r="EDS30" s="293"/>
      <c r="EDT30" s="293"/>
      <c r="EDU30" s="293"/>
      <c r="EDV30" s="293"/>
      <c r="EDW30" s="293"/>
      <c r="EDX30" s="293"/>
      <c r="EDY30" s="293"/>
      <c r="EDZ30" s="293"/>
      <c r="EEA30" s="293"/>
      <c r="EEB30" s="293"/>
      <c r="EEC30" s="293"/>
      <c r="EED30" s="293"/>
      <c r="EEE30" s="293"/>
      <c r="EEF30" s="293"/>
      <c r="EEG30" s="293"/>
      <c r="EEH30" s="293"/>
      <c r="EEI30" s="293"/>
      <c r="EEJ30" s="293"/>
      <c r="EEK30" s="293"/>
      <c r="EEL30" s="293"/>
      <c r="EEM30" s="293"/>
      <c r="EEN30" s="293"/>
      <c r="EEO30" s="293"/>
      <c r="EEP30" s="293"/>
      <c r="EEQ30" s="293"/>
      <c r="EER30" s="293"/>
      <c r="EES30" s="293"/>
      <c r="EET30" s="293"/>
      <c r="EEU30" s="293"/>
      <c r="EEV30" s="293"/>
      <c r="EEW30" s="293"/>
      <c r="EEX30" s="293"/>
      <c r="EEY30" s="293"/>
      <c r="EEZ30" s="293"/>
      <c r="EFA30" s="293"/>
      <c r="EFB30" s="293"/>
      <c r="EFC30" s="293"/>
      <c r="EFD30" s="293"/>
      <c r="EFE30" s="293"/>
      <c r="EFF30" s="293"/>
      <c r="EFG30" s="293"/>
      <c r="EFH30" s="293"/>
      <c r="EFI30" s="293"/>
      <c r="EFJ30" s="293"/>
      <c r="EFK30" s="293"/>
      <c r="EFL30" s="293"/>
      <c r="EFM30" s="293"/>
      <c r="EFN30" s="293"/>
      <c r="EFO30" s="293"/>
      <c r="EFP30" s="293"/>
      <c r="EFQ30" s="293"/>
      <c r="EFR30" s="293"/>
      <c r="EFS30" s="293"/>
      <c r="EFT30" s="293"/>
      <c r="EFU30" s="293"/>
      <c r="EFV30" s="293"/>
      <c r="EFW30" s="293"/>
      <c r="EFX30" s="293"/>
      <c r="EFY30" s="293"/>
      <c r="EFZ30" s="293"/>
      <c r="EGA30" s="293"/>
      <c r="EGB30" s="293"/>
      <c r="EGC30" s="293"/>
      <c r="EGD30" s="293"/>
      <c r="EGE30" s="293"/>
      <c r="EGF30" s="293"/>
      <c r="EGG30" s="293"/>
      <c r="EGH30" s="293"/>
      <c r="EGI30" s="293"/>
      <c r="EGJ30" s="293"/>
      <c r="EGK30" s="293"/>
      <c r="EGL30" s="293"/>
      <c r="EGM30" s="293"/>
      <c r="EGN30" s="293"/>
      <c r="EGO30" s="293"/>
      <c r="EGP30" s="293"/>
      <c r="EGQ30" s="293"/>
      <c r="EGR30" s="293"/>
      <c r="EGS30" s="293"/>
      <c r="EGT30" s="293"/>
      <c r="EGU30" s="293"/>
      <c r="EGV30" s="293"/>
      <c r="EGW30" s="293"/>
      <c r="EGX30" s="293"/>
      <c r="EGY30" s="293"/>
      <c r="EGZ30" s="293"/>
      <c r="EHA30" s="293"/>
      <c r="EHB30" s="293"/>
      <c r="EHC30" s="293"/>
      <c r="EHD30" s="293"/>
      <c r="EHE30" s="293"/>
      <c r="EHF30" s="293"/>
      <c r="EHG30" s="293"/>
      <c r="EHH30" s="293"/>
      <c r="EHI30" s="293"/>
      <c r="EHJ30" s="293"/>
      <c r="EHK30" s="293"/>
      <c r="EHL30" s="293"/>
      <c r="EHM30" s="293"/>
      <c r="EHN30" s="293"/>
      <c r="EHO30" s="293"/>
      <c r="EHP30" s="293"/>
      <c r="EHQ30" s="293"/>
      <c r="EHR30" s="293"/>
      <c r="EHS30" s="293"/>
      <c r="EHT30" s="293"/>
      <c r="EHU30" s="293"/>
      <c r="EHV30" s="293"/>
      <c r="EHW30" s="293"/>
      <c r="EHX30" s="293"/>
      <c r="EHY30" s="293"/>
      <c r="EHZ30" s="293"/>
      <c r="EIA30" s="293"/>
      <c r="EIB30" s="293"/>
      <c r="EIC30" s="293"/>
      <c r="EID30" s="293"/>
      <c r="EIE30" s="293"/>
      <c r="EIF30" s="293"/>
      <c r="EIG30" s="293"/>
      <c r="EIH30" s="293"/>
      <c r="EII30" s="293"/>
      <c r="EIJ30" s="293"/>
      <c r="EIK30" s="293"/>
      <c r="EIL30" s="293"/>
      <c r="EIM30" s="293"/>
      <c r="EIN30" s="293"/>
      <c r="EIO30" s="293"/>
      <c r="EIP30" s="293"/>
      <c r="EIQ30" s="293"/>
      <c r="EIR30" s="293"/>
      <c r="EIS30" s="293"/>
      <c r="EIT30" s="293"/>
      <c r="EIU30" s="293"/>
      <c r="EIV30" s="293"/>
      <c r="EIW30" s="293"/>
      <c r="EIX30" s="293"/>
      <c r="EIY30" s="293"/>
      <c r="EIZ30" s="293"/>
      <c r="EJA30" s="293"/>
      <c r="EJB30" s="293"/>
      <c r="EJC30" s="293"/>
      <c r="EJD30" s="293"/>
      <c r="EJE30" s="293"/>
      <c r="EJF30" s="293"/>
      <c r="EJG30" s="293"/>
      <c r="EJH30" s="293"/>
      <c r="EJI30" s="293"/>
      <c r="EJJ30" s="293"/>
      <c r="EJK30" s="293"/>
      <c r="EJL30" s="293"/>
      <c r="EJM30" s="293"/>
      <c r="EJN30" s="293"/>
      <c r="EJO30" s="293"/>
      <c r="EJP30" s="293"/>
      <c r="EJQ30" s="293"/>
      <c r="EJR30" s="293"/>
      <c r="EJS30" s="293"/>
      <c r="EJT30" s="293"/>
      <c r="EJU30" s="293"/>
      <c r="EJV30" s="293"/>
      <c r="EJW30" s="293"/>
      <c r="EJX30" s="293"/>
      <c r="EJY30" s="293"/>
      <c r="EJZ30" s="293"/>
      <c r="EKA30" s="293"/>
      <c r="EKB30" s="293"/>
      <c r="EKC30" s="293"/>
      <c r="EKD30" s="293"/>
      <c r="EKE30" s="293"/>
      <c r="EKF30" s="293"/>
      <c r="EKG30" s="293"/>
      <c r="EKH30" s="293"/>
      <c r="EKI30" s="293"/>
      <c r="EKJ30" s="293"/>
      <c r="EKK30" s="293"/>
      <c r="EKL30" s="293"/>
      <c r="EKM30" s="293"/>
      <c r="EKN30" s="293"/>
      <c r="EKO30" s="293"/>
      <c r="EKP30" s="293"/>
      <c r="EKQ30" s="293"/>
      <c r="EKR30" s="293"/>
      <c r="EKS30" s="293"/>
      <c r="EKT30" s="293"/>
      <c r="EKU30" s="293"/>
      <c r="EKV30" s="293"/>
      <c r="EKW30" s="293"/>
      <c r="EKX30" s="293"/>
      <c r="EKY30" s="293"/>
      <c r="EKZ30" s="293"/>
      <c r="ELA30" s="293"/>
      <c r="ELB30" s="293"/>
      <c r="ELC30" s="293"/>
      <c r="ELD30" s="293"/>
      <c r="ELE30" s="293"/>
      <c r="ELF30" s="293"/>
      <c r="ELG30" s="293"/>
      <c r="ELH30" s="293"/>
      <c r="ELI30" s="293"/>
      <c r="ELJ30" s="293"/>
      <c r="ELK30" s="293"/>
      <c r="ELL30" s="293"/>
      <c r="ELM30" s="293"/>
      <c r="ELN30" s="293"/>
      <c r="ELO30" s="293"/>
      <c r="ELP30" s="293"/>
      <c r="ELQ30" s="293"/>
      <c r="ELR30" s="293"/>
      <c r="ELS30" s="293"/>
      <c r="ELT30" s="293"/>
      <c r="ELU30" s="293"/>
      <c r="ELV30" s="293"/>
      <c r="ELW30" s="293"/>
      <c r="ELX30" s="293"/>
      <c r="ELY30" s="293"/>
      <c r="ELZ30" s="293"/>
      <c r="EMA30" s="293"/>
      <c r="EMB30" s="293"/>
      <c r="EMC30" s="293"/>
      <c r="EMD30" s="293"/>
      <c r="EME30" s="293"/>
      <c r="EMF30" s="293"/>
      <c r="EMG30" s="293"/>
      <c r="EMH30" s="293"/>
      <c r="EMI30" s="293"/>
      <c r="EMJ30" s="293"/>
      <c r="EMK30" s="293"/>
      <c r="EML30" s="293"/>
      <c r="EMM30" s="293"/>
      <c r="EMN30" s="293"/>
      <c r="EMO30" s="293"/>
      <c r="EMP30" s="293"/>
      <c r="EMQ30" s="293"/>
      <c r="EMR30" s="293"/>
      <c r="EMS30" s="293"/>
      <c r="EMT30" s="293"/>
      <c r="EMU30" s="293"/>
      <c r="EMV30" s="293"/>
      <c r="EMW30" s="293"/>
      <c r="EMX30" s="293"/>
      <c r="EMY30" s="293"/>
      <c r="EMZ30" s="293"/>
      <c r="ENA30" s="293"/>
      <c r="ENB30" s="293"/>
      <c r="ENC30" s="293"/>
      <c r="END30" s="293"/>
      <c r="ENE30" s="293"/>
      <c r="ENF30" s="293"/>
      <c r="ENG30" s="293"/>
      <c r="ENH30" s="293"/>
      <c r="ENI30" s="293"/>
      <c r="ENJ30" s="293"/>
      <c r="ENK30" s="293"/>
      <c r="ENL30" s="293"/>
      <c r="ENM30" s="293"/>
      <c r="ENN30" s="293"/>
      <c r="ENO30" s="293"/>
      <c r="ENP30" s="293"/>
      <c r="ENQ30" s="293"/>
      <c r="ENR30" s="293"/>
      <c r="ENS30" s="293"/>
      <c r="ENT30" s="293"/>
      <c r="ENU30" s="293"/>
      <c r="ENV30" s="293"/>
      <c r="ENW30" s="293"/>
      <c r="ENX30" s="293"/>
      <c r="ENY30" s="293"/>
      <c r="ENZ30" s="293"/>
      <c r="EOA30" s="293"/>
      <c r="EOB30" s="293"/>
      <c r="EOC30" s="293"/>
      <c r="EOD30" s="293"/>
      <c r="EOE30" s="293"/>
      <c r="EOF30" s="293"/>
      <c r="EOG30" s="293"/>
      <c r="EOH30" s="293"/>
      <c r="EOI30" s="293"/>
      <c r="EOJ30" s="293"/>
      <c r="EOK30" s="293"/>
      <c r="EOL30" s="293"/>
      <c r="EOM30" s="293"/>
      <c r="EON30" s="293"/>
      <c r="EOO30" s="293"/>
      <c r="EOP30" s="293"/>
      <c r="EOQ30" s="293"/>
      <c r="EOR30" s="293"/>
      <c r="EOS30" s="293"/>
      <c r="EOT30" s="293"/>
      <c r="EOU30" s="293"/>
      <c r="EOV30" s="293"/>
      <c r="EOW30" s="293"/>
      <c r="EOX30" s="293"/>
      <c r="EOY30" s="293"/>
      <c r="EOZ30" s="293"/>
      <c r="EPA30" s="293"/>
      <c r="EPB30" s="293"/>
      <c r="EPC30" s="293"/>
      <c r="EPD30" s="293"/>
      <c r="EPE30" s="293"/>
      <c r="EPF30" s="293"/>
      <c r="EPG30" s="293"/>
      <c r="EPH30" s="293"/>
      <c r="EPI30" s="293"/>
      <c r="EPJ30" s="293"/>
      <c r="EPK30" s="293"/>
      <c r="EPL30" s="293"/>
      <c r="EPM30" s="293"/>
      <c r="EPN30" s="293"/>
      <c r="EPO30" s="293"/>
      <c r="EPP30" s="293"/>
      <c r="EPQ30" s="293"/>
      <c r="EPR30" s="293"/>
      <c r="EPS30" s="293"/>
      <c r="EPT30" s="293"/>
      <c r="EPU30" s="293"/>
      <c r="EPV30" s="293"/>
      <c r="EPW30" s="293"/>
      <c r="EPX30" s="293"/>
      <c r="EPY30" s="293"/>
      <c r="EPZ30" s="293"/>
      <c r="EQA30" s="293"/>
      <c r="EQB30" s="293"/>
      <c r="EQC30" s="293"/>
      <c r="EQD30" s="293"/>
      <c r="EQE30" s="293"/>
      <c r="EQF30" s="293"/>
      <c r="EQG30" s="293"/>
      <c r="EQH30" s="293"/>
      <c r="EQI30" s="293"/>
      <c r="EQJ30" s="293"/>
      <c r="EQK30" s="293"/>
      <c r="EQL30" s="293"/>
      <c r="EQM30" s="293"/>
      <c r="EQN30" s="293"/>
      <c r="EQO30" s="293"/>
      <c r="EQP30" s="293"/>
      <c r="EQQ30" s="293"/>
      <c r="EQR30" s="293"/>
      <c r="EQS30" s="293"/>
      <c r="EQT30" s="293"/>
      <c r="EQU30" s="293"/>
      <c r="EQV30" s="293"/>
      <c r="EQW30" s="293"/>
      <c r="EQX30" s="293"/>
      <c r="EQY30" s="293"/>
      <c r="EQZ30" s="293"/>
      <c r="ERA30" s="293"/>
      <c r="ERB30" s="293"/>
      <c r="ERC30" s="293"/>
      <c r="ERD30" s="293"/>
      <c r="ERE30" s="293"/>
      <c r="ERF30" s="293"/>
      <c r="ERG30" s="293"/>
      <c r="ERH30" s="293"/>
      <c r="ERI30" s="293"/>
      <c r="ERJ30" s="293"/>
      <c r="ERK30" s="293"/>
      <c r="ERL30" s="293"/>
      <c r="ERM30" s="293"/>
      <c r="ERN30" s="293"/>
      <c r="ERO30" s="293"/>
      <c r="ERP30" s="293"/>
      <c r="ERQ30" s="293"/>
      <c r="ERR30" s="293"/>
      <c r="ERS30" s="293"/>
      <c r="ERT30" s="293"/>
      <c r="ERU30" s="293"/>
      <c r="ERV30" s="293"/>
      <c r="ERW30" s="293"/>
      <c r="ERX30" s="293"/>
      <c r="ERY30" s="293"/>
      <c r="ERZ30" s="293"/>
      <c r="ESA30" s="293"/>
      <c r="ESB30" s="293"/>
      <c r="ESC30" s="293"/>
      <c r="ESD30" s="293"/>
      <c r="ESE30" s="293"/>
      <c r="ESF30" s="293"/>
      <c r="ESG30" s="293"/>
      <c r="ESH30" s="293"/>
      <c r="ESI30" s="293"/>
      <c r="ESJ30" s="293"/>
      <c r="ESK30" s="293"/>
      <c r="ESL30" s="293"/>
      <c r="ESM30" s="293"/>
      <c r="ESN30" s="293"/>
      <c r="ESO30" s="293"/>
      <c r="ESP30" s="293"/>
      <c r="ESQ30" s="293"/>
      <c r="ESR30" s="293"/>
      <c r="ESS30" s="293"/>
      <c r="EST30" s="293"/>
      <c r="ESU30" s="293"/>
      <c r="ESV30" s="293"/>
      <c r="ESW30" s="293"/>
      <c r="ESX30" s="293"/>
      <c r="ESY30" s="293"/>
      <c r="ESZ30" s="293"/>
      <c r="ETA30" s="293"/>
      <c r="ETB30" s="293"/>
      <c r="ETC30" s="293"/>
      <c r="ETD30" s="293"/>
      <c r="ETE30" s="293"/>
      <c r="ETF30" s="293"/>
      <c r="ETG30" s="293"/>
      <c r="ETH30" s="293"/>
      <c r="ETI30" s="293"/>
      <c r="ETJ30" s="293"/>
      <c r="ETK30" s="293"/>
      <c r="ETL30" s="293"/>
      <c r="ETM30" s="293"/>
      <c r="ETN30" s="293"/>
      <c r="ETO30" s="293"/>
      <c r="ETP30" s="293"/>
      <c r="ETQ30" s="293"/>
      <c r="ETR30" s="293"/>
      <c r="ETS30" s="293"/>
      <c r="ETT30" s="293"/>
      <c r="ETU30" s="293"/>
      <c r="ETV30" s="293"/>
      <c r="ETW30" s="293"/>
      <c r="ETX30" s="293"/>
      <c r="ETY30" s="293"/>
      <c r="ETZ30" s="293"/>
      <c r="EUA30" s="293"/>
      <c r="EUB30" s="293"/>
      <c r="EUC30" s="293"/>
      <c r="EUD30" s="293"/>
      <c r="EUE30" s="293"/>
      <c r="EUF30" s="293"/>
      <c r="EUG30" s="293"/>
      <c r="EUH30" s="293"/>
      <c r="EUI30" s="293"/>
      <c r="EUJ30" s="293"/>
      <c r="EUK30" s="293"/>
      <c r="EUL30" s="293"/>
      <c r="EUM30" s="293"/>
      <c r="EUN30" s="293"/>
      <c r="EUO30" s="293"/>
      <c r="EUP30" s="293"/>
      <c r="EUQ30" s="293"/>
      <c r="EUR30" s="293"/>
      <c r="EUS30" s="293"/>
      <c r="EUT30" s="293"/>
      <c r="EUU30" s="293"/>
      <c r="EUV30" s="293"/>
      <c r="EUW30" s="293"/>
      <c r="EUX30" s="293"/>
      <c r="EUY30" s="293"/>
      <c r="EUZ30" s="293"/>
      <c r="EVA30" s="293"/>
      <c r="EVB30" s="293"/>
      <c r="EVC30" s="293"/>
      <c r="EVD30" s="293"/>
      <c r="EVE30" s="293"/>
      <c r="EVF30" s="293"/>
      <c r="EVG30" s="293"/>
      <c r="EVH30" s="293"/>
      <c r="EVI30" s="293"/>
      <c r="EVJ30" s="293"/>
      <c r="EVK30" s="293"/>
      <c r="EVL30" s="293"/>
      <c r="EVM30" s="293"/>
      <c r="EVN30" s="293"/>
      <c r="EVO30" s="293"/>
      <c r="EVP30" s="293"/>
      <c r="EVQ30" s="293"/>
      <c r="EVR30" s="293"/>
      <c r="EVS30" s="293"/>
      <c r="EVT30" s="293"/>
      <c r="EVU30" s="293"/>
      <c r="EVV30" s="293"/>
      <c r="EVW30" s="293"/>
      <c r="EVX30" s="293"/>
      <c r="EVY30" s="293"/>
      <c r="EVZ30" s="293"/>
      <c r="EWA30" s="293"/>
      <c r="EWB30" s="293"/>
      <c r="EWC30" s="293"/>
      <c r="EWD30" s="293"/>
      <c r="EWE30" s="293"/>
      <c r="EWF30" s="293"/>
      <c r="EWG30" s="293"/>
      <c r="EWH30" s="293"/>
      <c r="EWI30" s="293"/>
      <c r="EWJ30" s="293"/>
      <c r="EWK30" s="293"/>
      <c r="EWL30" s="293"/>
      <c r="EWM30" s="293"/>
      <c r="EWN30" s="293"/>
      <c r="EWO30" s="293"/>
      <c r="EWP30" s="293"/>
      <c r="EWQ30" s="293"/>
      <c r="EWR30" s="293"/>
      <c r="EWS30" s="293"/>
      <c r="EWT30" s="293"/>
      <c r="EWU30" s="293"/>
      <c r="EWV30" s="293"/>
      <c r="EWW30" s="293"/>
      <c r="EWX30" s="293"/>
      <c r="EWY30" s="293"/>
      <c r="EWZ30" s="293"/>
      <c r="EXA30" s="293"/>
      <c r="EXB30" s="293"/>
      <c r="EXC30" s="293"/>
      <c r="EXD30" s="293"/>
      <c r="EXE30" s="293"/>
      <c r="EXF30" s="293"/>
      <c r="EXG30" s="293"/>
      <c r="EXH30" s="293"/>
      <c r="EXI30" s="293"/>
      <c r="EXJ30" s="293"/>
      <c r="EXK30" s="293"/>
      <c r="EXL30" s="293"/>
      <c r="EXM30" s="293"/>
      <c r="EXN30" s="293"/>
      <c r="EXO30" s="293"/>
      <c r="EXP30" s="293"/>
      <c r="EXQ30" s="293"/>
      <c r="EXR30" s="293"/>
      <c r="EXS30" s="293"/>
      <c r="EXT30" s="293"/>
      <c r="EXU30" s="293"/>
      <c r="EXV30" s="293"/>
      <c r="EXW30" s="293"/>
      <c r="EXX30" s="293"/>
      <c r="EXY30" s="293"/>
      <c r="EXZ30" s="293"/>
      <c r="EYA30" s="293"/>
      <c r="EYB30" s="293"/>
      <c r="EYC30" s="293"/>
      <c r="EYD30" s="293"/>
      <c r="EYE30" s="293"/>
      <c r="EYF30" s="293"/>
      <c r="EYG30" s="293"/>
      <c r="EYH30" s="293"/>
      <c r="EYI30" s="293"/>
      <c r="EYJ30" s="293"/>
      <c r="EYK30" s="293"/>
      <c r="EYL30" s="293"/>
      <c r="EYM30" s="293"/>
      <c r="EYN30" s="293"/>
      <c r="EYO30" s="293"/>
      <c r="EYP30" s="293"/>
      <c r="EYQ30" s="293"/>
      <c r="EYR30" s="293"/>
      <c r="EYS30" s="293"/>
      <c r="EYT30" s="293"/>
      <c r="EYU30" s="293"/>
      <c r="EYV30" s="293"/>
      <c r="EYW30" s="293"/>
      <c r="EYX30" s="293"/>
      <c r="EYY30" s="293"/>
      <c r="EYZ30" s="293"/>
      <c r="EZA30" s="293"/>
      <c r="EZB30" s="293"/>
      <c r="EZC30" s="293"/>
      <c r="EZD30" s="293"/>
      <c r="EZE30" s="293"/>
      <c r="EZF30" s="293"/>
      <c r="EZG30" s="293"/>
      <c r="EZH30" s="293"/>
      <c r="EZI30" s="293"/>
      <c r="EZJ30" s="293"/>
      <c r="EZK30" s="293"/>
      <c r="EZL30" s="293"/>
      <c r="EZM30" s="293"/>
      <c r="EZN30" s="293"/>
      <c r="EZO30" s="293"/>
      <c r="EZP30" s="293"/>
      <c r="EZQ30" s="293"/>
      <c r="EZR30" s="293"/>
      <c r="EZS30" s="293"/>
      <c r="EZT30" s="293"/>
      <c r="EZU30" s="293"/>
      <c r="EZV30" s="293"/>
      <c r="EZW30" s="293"/>
      <c r="EZX30" s="293"/>
      <c r="EZY30" s="293"/>
      <c r="EZZ30" s="293"/>
      <c r="FAA30" s="293"/>
      <c r="FAB30" s="293"/>
      <c r="FAC30" s="293"/>
      <c r="FAD30" s="293"/>
      <c r="FAE30" s="293"/>
      <c r="FAF30" s="293"/>
      <c r="FAG30" s="293"/>
      <c r="FAH30" s="293"/>
      <c r="FAI30" s="293"/>
      <c r="FAJ30" s="293"/>
      <c r="FAK30" s="293"/>
      <c r="FAL30" s="293"/>
      <c r="FAM30" s="293"/>
      <c r="FAN30" s="293"/>
      <c r="FAO30" s="293"/>
      <c r="FAP30" s="293"/>
      <c r="FAQ30" s="293"/>
      <c r="FAR30" s="293"/>
      <c r="FAS30" s="293"/>
      <c r="FAT30" s="293"/>
      <c r="FAU30" s="293"/>
      <c r="FAV30" s="293"/>
      <c r="FAW30" s="293"/>
      <c r="FAX30" s="293"/>
      <c r="FAY30" s="293"/>
      <c r="FAZ30" s="293"/>
      <c r="FBA30" s="293"/>
      <c r="FBB30" s="293"/>
      <c r="FBC30" s="293"/>
      <c r="FBD30" s="293"/>
      <c r="FBE30" s="293"/>
      <c r="FBF30" s="293"/>
      <c r="FBG30" s="293"/>
      <c r="FBH30" s="293"/>
      <c r="FBI30" s="293"/>
      <c r="FBJ30" s="293"/>
      <c r="FBK30" s="293"/>
      <c r="FBL30" s="293"/>
      <c r="FBM30" s="293"/>
      <c r="FBN30" s="293"/>
      <c r="FBO30" s="293"/>
      <c r="FBP30" s="293"/>
      <c r="FBQ30" s="293"/>
      <c r="FBR30" s="293"/>
      <c r="FBS30" s="293"/>
      <c r="FBT30" s="293"/>
      <c r="FBU30" s="293"/>
      <c r="FBV30" s="293"/>
      <c r="FBW30" s="293"/>
      <c r="FBX30" s="293"/>
      <c r="FBY30" s="293"/>
      <c r="FBZ30" s="293"/>
      <c r="FCA30" s="293"/>
      <c r="FCB30" s="293"/>
      <c r="FCC30" s="293"/>
      <c r="FCD30" s="293"/>
      <c r="FCE30" s="293"/>
      <c r="FCF30" s="293"/>
      <c r="FCG30" s="293"/>
      <c r="FCH30" s="293"/>
      <c r="FCI30" s="293"/>
      <c r="FCJ30" s="293"/>
      <c r="FCK30" s="293"/>
      <c r="FCL30" s="293"/>
      <c r="FCM30" s="293"/>
      <c r="FCN30" s="293"/>
      <c r="FCO30" s="293"/>
      <c r="FCP30" s="293"/>
      <c r="FCQ30" s="293"/>
      <c r="FCR30" s="293"/>
      <c r="FCS30" s="293"/>
      <c r="FCT30" s="293"/>
      <c r="FCU30" s="293"/>
      <c r="FCV30" s="293"/>
      <c r="FCW30" s="293"/>
      <c r="FCX30" s="293"/>
      <c r="FCY30" s="293"/>
      <c r="FCZ30" s="293"/>
      <c r="FDA30" s="293"/>
      <c r="FDB30" s="293"/>
      <c r="FDC30" s="293"/>
      <c r="FDD30" s="293"/>
      <c r="FDE30" s="293"/>
      <c r="FDF30" s="293"/>
      <c r="FDG30" s="293"/>
      <c r="FDH30" s="293"/>
      <c r="FDI30" s="293"/>
      <c r="FDJ30" s="293"/>
      <c r="FDK30" s="293"/>
      <c r="FDL30" s="293"/>
      <c r="FDM30" s="293"/>
      <c r="FDN30" s="293"/>
      <c r="FDO30" s="293"/>
      <c r="FDP30" s="293"/>
      <c r="FDQ30" s="293"/>
      <c r="FDR30" s="293"/>
      <c r="FDS30" s="293"/>
      <c r="FDT30" s="293"/>
      <c r="FDU30" s="293"/>
      <c r="FDV30" s="293"/>
      <c r="FDW30" s="293"/>
      <c r="FDX30" s="293"/>
      <c r="FDY30" s="293"/>
      <c r="FDZ30" s="293"/>
      <c r="FEA30" s="293"/>
      <c r="FEB30" s="293"/>
      <c r="FEC30" s="293"/>
      <c r="FED30" s="293"/>
      <c r="FEE30" s="293"/>
      <c r="FEF30" s="293"/>
      <c r="FEG30" s="293"/>
      <c r="FEH30" s="293"/>
      <c r="FEI30" s="293"/>
      <c r="FEJ30" s="293"/>
      <c r="FEK30" s="293"/>
      <c r="FEL30" s="293"/>
      <c r="FEM30" s="293"/>
      <c r="FEN30" s="293"/>
      <c r="FEO30" s="293"/>
      <c r="FEP30" s="293"/>
      <c r="FEQ30" s="293"/>
      <c r="FER30" s="293"/>
      <c r="FES30" s="293"/>
      <c r="FET30" s="293"/>
      <c r="FEU30" s="293"/>
      <c r="FEV30" s="293"/>
      <c r="FEW30" s="293"/>
      <c r="FEX30" s="293"/>
      <c r="FEY30" s="293"/>
      <c r="FEZ30" s="293"/>
      <c r="FFA30" s="293"/>
      <c r="FFB30" s="293"/>
      <c r="FFC30" s="293"/>
      <c r="FFD30" s="293"/>
      <c r="FFE30" s="293"/>
      <c r="FFF30" s="293"/>
      <c r="FFG30" s="293"/>
      <c r="FFH30" s="293"/>
      <c r="FFI30" s="293"/>
      <c r="FFJ30" s="293"/>
      <c r="FFK30" s="293"/>
      <c r="FFL30" s="293"/>
      <c r="FFM30" s="293"/>
      <c r="FFN30" s="293"/>
      <c r="FFO30" s="293"/>
      <c r="FFP30" s="293"/>
      <c r="FFQ30" s="293"/>
      <c r="FFR30" s="293"/>
      <c r="FFS30" s="293"/>
      <c r="FFT30" s="293"/>
      <c r="FFU30" s="293"/>
      <c r="FFV30" s="293"/>
      <c r="FFW30" s="293"/>
      <c r="FFX30" s="293"/>
      <c r="FFY30" s="293"/>
      <c r="FFZ30" s="293"/>
      <c r="FGA30" s="293"/>
      <c r="FGB30" s="293"/>
      <c r="FGC30" s="293"/>
      <c r="FGD30" s="293"/>
      <c r="FGE30" s="293"/>
      <c r="FGF30" s="293"/>
      <c r="FGG30" s="293"/>
      <c r="FGH30" s="293"/>
      <c r="FGI30" s="293"/>
      <c r="FGJ30" s="293"/>
      <c r="FGK30" s="293"/>
      <c r="FGL30" s="293"/>
      <c r="FGM30" s="293"/>
      <c r="FGN30" s="293"/>
      <c r="FGO30" s="293"/>
      <c r="FGP30" s="293"/>
      <c r="FGQ30" s="293"/>
      <c r="FGR30" s="293"/>
      <c r="FGS30" s="293"/>
      <c r="FGT30" s="293"/>
      <c r="FGU30" s="293"/>
      <c r="FGV30" s="293"/>
      <c r="FGW30" s="293"/>
      <c r="FGX30" s="293"/>
      <c r="FGY30" s="293"/>
      <c r="FGZ30" s="293"/>
      <c r="FHA30" s="293"/>
      <c r="FHB30" s="293"/>
      <c r="FHC30" s="293"/>
      <c r="FHD30" s="293"/>
      <c r="FHE30" s="293"/>
      <c r="FHF30" s="293"/>
      <c r="FHG30" s="293"/>
      <c r="FHH30" s="293"/>
      <c r="FHI30" s="293"/>
      <c r="FHJ30" s="293"/>
      <c r="FHK30" s="293"/>
      <c r="FHL30" s="293"/>
      <c r="FHM30" s="293"/>
      <c r="FHN30" s="293"/>
      <c r="FHO30" s="293"/>
      <c r="FHP30" s="293"/>
      <c r="FHQ30" s="293"/>
      <c r="FHR30" s="293"/>
      <c r="FHS30" s="293"/>
      <c r="FHT30" s="293"/>
      <c r="FHU30" s="293"/>
      <c r="FHV30" s="293"/>
      <c r="FHW30" s="293"/>
      <c r="FHX30" s="293"/>
      <c r="FHY30" s="293"/>
      <c r="FHZ30" s="293"/>
      <c r="FIA30" s="293"/>
      <c r="FIB30" s="293"/>
      <c r="FIC30" s="293"/>
      <c r="FID30" s="293"/>
      <c r="FIE30" s="293"/>
      <c r="FIF30" s="293"/>
      <c r="FIG30" s="293"/>
      <c r="FIH30" s="293"/>
      <c r="FII30" s="293"/>
      <c r="FIJ30" s="293"/>
      <c r="FIK30" s="293"/>
      <c r="FIL30" s="293"/>
      <c r="FIM30" s="293"/>
      <c r="FIN30" s="293"/>
      <c r="FIO30" s="293"/>
      <c r="FIP30" s="293"/>
      <c r="FIQ30" s="293"/>
      <c r="FIR30" s="293"/>
      <c r="FIS30" s="293"/>
      <c r="FIT30" s="293"/>
      <c r="FIU30" s="293"/>
      <c r="FIV30" s="293"/>
      <c r="FIW30" s="293"/>
      <c r="FIX30" s="293"/>
      <c r="FIY30" s="293"/>
      <c r="FIZ30" s="293"/>
      <c r="FJA30" s="293"/>
      <c r="FJB30" s="293"/>
      <c r="FJC30" s="293"/>
      <c r="FJD30" s="293"/>
      <c r="FJE30" s="293"/>
      <c r="FJF30" s="293"/>
      <c r="FJG30" s="293"/>
      <c r="FJH30" s="293"/>
      <c r="FJI30" s="293"/>
      <c r="FJJ30" s="293"/>
      <c r="FJK30" s="293"/>
      <c r="FJL30" s="293"/>
      <c r="FJM30" s="293"/>
      <c r="FJN30" s="293"/>
      <c r="FJO30" s="293"/>
      <c r="FJP30" s="293"/>
      <c r="FJQ30" s="293"/>
      <c r="FJR30" s="293"/>
      <c r="FJS30" s="293"/>
      <c r="FJT30" s="293"/>
      <c r="FJU30" s="293"/>
      <c r="FJV30" s="293"/>
      <c r="FJW30" s="293"/>
      <c r="FJX30" s="293"/>
      <c r="FJY30" s="293"/>
      <c r="FJZ30" s="293"/>
      <c r="FKA30" s="293"/>
      <c r="FKB30" s="293"/>
      <c r="FKC30" s="293"/>
      <c r="FKD30" s="293"/>
      <c r="FKE30" s="293"/>
      <c r="FKF30" s="293"/>
      <c r="FKG30" s="293"/>
      <c r="FKH30" s="293"/>
      <c r="FKI30" s="293"/>
      <c r="FKJ30" s="293"/>
      <c r="FKK30" s="293"/>
      <c r="FKL30" s="293"/>
      <c r="FKM30" s="293"/>
      <c r="FKN30" s="293"/>
      <c r="FKO30" s="293"/>
      <c r="FKP30" s="293"/>
      <c r="FKQ30" s="293"/>
      <c r="FKR30" s="293"/>
      <c r="FKS30" s="293"/>
      <c r="FKT30" s="293"/>
      <c r="FKU30" s="293"/>
      <c r="FKV30" s="293"/>
      <c r="FKW30" s="293"/>
      <c r="FKX30" s="293"/>
      <c r="FKY30" s="293"/>
      <c r="FKZ30" s="293"/>
      <c r="FLA30" s="293"/>
      <c r="FLB30" s="293"/>
      <c r="FLC30" s="293"/>
      <c r="FLD30" s="293"/>
      <c r="FLE30" s="293"/>
      <c r="FLF30" s="293"/>
      <c r="FLG30" s="293"/>
      <c r="FLH30" s="293"/>
      <c r="FLI30" s="293"/>
      <c r="FLJ30" s="293"/>
      <c r="FLK30" s="293"/>
      <c r="FLL30" s="293"/>
      <c r="FLM30" s="293"/>
      <c r="FLN30" s="293"/>
      <c r="FLO30" s="293"/>
      <c r="FLP30" s="293"/>
      <c r="FLQ30" s="293"/>
      <c r="FLR30" s="293"/>
      <c r="FLS30" s="293"/>
      <c r="FLT30" s="293"/>
      <c r="FLU30" s="293"/>
      <c r="FLV30" s="293"/>
      <c r="FLW30" s="293"/>
      <c r="FLX30" s="293"/>
      <c r="FLY30" s="293"/>
      <c r="FLZ30" s="293"/>
      <c r="FMA30" s="293"/>
      <c r="FMB30" s="293"/>
      <c r="FMC30" s="293"/>
      <c r="FMD30" s="293"/>
      <c r="FME30" s="293"/>
      <c r="FMF30" s="293"/>
      <c r="FMG30" s="293"/>
      <c r="FMH30" s="293"/>
      <c r="FMI30" s="293"/>
      <c r="FMJ30" s="293"/>
      <c r="FMK30" s="293"/>
      <c r="FML30" s="293"/>
      <c r="FMM30" s="293"/>
      <c r="FMN30" s="293"/>
      <c r="FMO30" s="293"/>
      <c r="FMP30" s="293"/>
      <c r="FMQ30" s="293"/>
      <c r="FMR30" s="293"/>
      <c r="FMS30" s="293"/>
      <c r="FMT30" s="293"/>
      <c r="FMU30" s="293"/>
      <c r="FMV30" s="293"/>
      <c r="FMW30" s="293"/>
      <c r="FMX30" s="293"/>
      <c r="FMY30" s="293"/>
      <c r="FMZ30" s="293"/>
      <c r="FNA30" s="293"/>
      <c r="FNB30" s="293"/>
      <c r="FNC30" s="293"/>
      <c r="FND30" s="293"/>
      <c r="FNE30" s="293"/>
      <c r="FNF30" s="293"/>
      <c r="FNG30" s="293"/>
      <c r="FNH30" s="293"/>
      <c r="FNI30" s="293"/>
      <c r="FNJ30" s="293"/>
      <c r="FNK30" s="293"/>
      <c r="FNL30" s="293"/>
      <c r="FNM30" s="293"/>
      <c r="FNN30" s="293"/>
      <c r="FNO30" s="293"/>
      <c r="FNP30" s="293"/>
      <c r="FNQ30" s="293"/>
      <c r="FNR30" s="293"/>
      <c r="FNS30" s="293"/>
      <c r="FNT30" s="293"/>
      <c r="FNU30" s="293"/>
      <c r="FNV30" s="293"/>
      <c r="FNW30" s="293"/>
      <c r="FNX30" s="293"/>
      <c r="FNY30" s="293"/>
      <c r="FNZ30" s="293"/>
      <c r="FOA30" s="293"/>
      <c r="FOB30" s="293"/>
      <c r="FOC30" s="293"/>
      <c r="FOD30" s="293"/>
      <c r="FOE30" s="293"/>
      <c r="FOF30" s="293"/>
      <c r="FOG30" s="293"/>
      <c r="FOH30" s="293"/>
      <c r="FOI30" s="293"/>
      <c r="FOJ30" s="293"/>
      <c r="FOK30" s="293"/>
      <c r="FOL30" s="293"/>
      <c r="FOM30" s="293"/>
      <c r="FON30" s="293"/>
      <c r="FOO30" s="293"/>
      <c r="FOP30" s="293"/>
      <c r="FOQ30" s="293"/>
      <c r="FOR30" s="293"/>
      <c r="FOS30" s="293"/>
      <c r="FOT30" s="293"/>
      <c r="FOU30" s="293"/>
      <c r="FOV30" s="293"/>
      <c r="FOW30" s="293"/>
      <c r="FOX30" s="293"/>
      <c r="FOY30" s="293"/>
      <c r="FOZ30" s="293"/>
      <c r="FPA30" s="293"/>
      <c r="FPB30" s="293"/>
      <c r="FPC30" s="293"/>
      <c r="FPD30" s="293"/>
      <c r="FPE30" s="293"/>
      <c r="FPF30" s="293"/>
      <c r="FPG30" s="293"/>
      <c r="FPH30" s="293"/>
      <c r="FPI30" s="293"/>
      <c r="FPJ30" s="293"/>
      <c r="FPK30" s="293"/>
      <c r="FPL30" s="293"/>
      <c r="FPM30" s="293"/>
      <c r="FPN30" s="293"/>
      <c r="FPO30" s="293"/>
      <c r="FPP30" s="293"/>
      <c r="FPQ30" s="293"/>
      <c r="FPR30" s="293"/>
      <c r="FPS30" s="293"/>
      <c r="FPT30" s="293"/>
      <c r="FPU30" s="293"/>
      <c r="FPV30" s="293"/>
      <c r="FPW30" s="293"/>
      <c r="FPX30" s="293"/>
      <c r="FPY30" s="293"/>
      <c r="FPZ30" s="293"/>
      <c r="FQA30" s="293"/>
      <c r="FQB30" s="293"/>
      <c r="FQC30" s="293"/>
      <c r="FQD30" s="293"/>
      <c r="FQE30" s="293"/>
      <c r="FQF30" s="293"/>
      <c r="FQG30" s="293"/>
      <c r="FQH30" s="293"/>
      <c r="FQI30" s="293"/>
      <c r="FQJ30" s="293"/>
      <c r="FQK30" s="293"/>
      <c r="FQL30" s="293"/>
      <c r="FQM30" s="293"/>
      <c r="FQN30" s="293"/>
      <c r="FQO30" s="293"/>
      <c r="FQP30" s="293"/>
      <c r="FQQ30" s="293"/>
      <c r="FQR30" s="293"/>
      <c r="FQS30" s="293"/>
      <c r="FQT30" s="293"/>
      <c r="FQU30" s="293"/>
      <c r="FQV30" s="293"/>
      <c r="FQW30" s="293"/>
      <c r="FQX30" s="293"/>
      <c r="FQY30" s="293"/>
      <c r="FQZ30" s="293"/>
      <c r="FRA30" s="293"/>
      <c r="FRB30" s="293"/>
      <c r="FRC30" s="293"/>
      <c r="FRD30" s="293"/>
      <c r="FRE30" s="293"/>
      <c r="FRF30" s="293"/>
      <c r="FRG30" s="293"/>
      <c r="FRH30" s="293"/>
      <c r="FRI30" s="293"/>
      <c r="FRJ30" s="293"/>
      <c r="FRK30" s="293"/>
      <c r="FRL30" s="293"/>
      <c r="FRM30" s="293"/>
      <c r="FRN30" s="293"/>
      <c r="FRO30" s="293"/>
      <c r="FRP30" s="293"/>
      <c r="FRQ30" s="293"/>
      <c r="FRR30" s="293"/>
      <c r="FRS30" s="293"/>
      <c r="FRT30" s="293"/>
      <c r="FRU30" s="293"/>
      <c r="FRV30" s="293"/>
      <c r="FRW30" s="293"/>
      <c r="FRX30" s="293"/>
      <c r="FRY30" s="293"/>
      <c r="FRZ30" s="293"/>
      <c r="FSA30" s="293"/>
      <c r="FSB30" s="293"/>
      <c r="FSC30" s="293"/>
      <c r="FSD30" s="293"/>
      <c r="FSE30" s="293"/>
      <c r="FSF30" s="293"/>
      <c r="FSG30" s="293"/>
      <c r="FSH30" s="293"/>
      <c r="FSI30" s="293"/>
      <c r="FSJ30" s="293"/>
      <c r="FSK30" s="293"/>
      <c r="FSL30" s="293"/>
      <c r="FSM30" s="293"/>
      <c r="FSN30" s="293"/>
      <c r="FSO30" s="293"/>
      <c r="FSP30" s="293"/>
      <c r="FSQ30" s="293"/>
      <c r="FSR30" s="293"/>
      <c r="FSS30" s="293"/>
      <c r="FST30" s="293"/>
      <c r="FSU30" s="293"/>
      <c r="FSV30" s="293"/>
      <c r="FSW30" s="293"/>
      <c r="FSX30" s="293"/>
      <c r="FSY30" s="293"/>
      <c r="FSZ30" s="293"/>
      <c r="FTA30" s="293"/>
      <c r="FTB30" s="293"/>
      <c r="FTC30" s="293"/>
      <c r="FTD30" s="293"/>
      <c r="FTE30" s="293"/>
      <c r="FTF30" s="293"/>
      <c r="FTG30" s="293"/>
      <c r="FTH30" s="293"/>
      <c r="FTI30" s="293"/>
      <c r="FTJ30" s="293"/>
      <c r="FTK30" s="293"/>
      <c r="FTL30" s="293"/>
      <c r="FTM30" s="293"/>
      <c r="FTN30" s="293"/>
      <c r="FTO30" s="293"/>
      <c r="FTP30" s="293"/>
      <c r="FTQ30" s="293"/>
      <c r="FTR30" s="293"/>
      <c r="FTS30" s="293"/>
      <c r="FTT30" s="293"/>
      <c r="FTU30" s="293"/>
      <c r="FTV30" s="293"/>
      <c r="FTW30" s="293"/>
      <c r="FTX30" s="293"/>
      <c r="FTY30" s="293"/>
      <c r="FTZ30" s="293"/>
      <c r="FUA30" s="293"/>
      <c r="FUB30" s="293"/>
      <c r="FUC30" s="293"/>
      <c r="FUD30" s="293"/>
      <c r="FUE30" s="293"/>
      <c r="FUF30" s="293"/>
      <c r="FUG30" s="293"/>
      <c r="FUH30" s="293"/>
      <c r="FUI30" s="293"/>
      <c r="FUJ30" s="293"/>
      <c r="FUK30" s="293"/>
      <c r="FUL30" s="293"/>
      <c r="FUM30" s="293"/>
      <c r="FUN30" s="293"/>
      <c r="FUO30" s="293"/>
      <c r="FUP30" s="293"/>
      <c r="FUQ30" s="293"/>
      <c r="FUR30" s="293"/>
      <c r="FUS30" s="293"/>
      <c r="FUT30" s="293"/>
      <c r="FUU30" s="293"/>
      <c r="FUV30" s="293"/>
      <c r="FUW30" s="293"/>
      <c r="FUX30" s="293"/>
      <c r="FUY30" s="293"/>
      <c r="FUZ30" s="293"/>
      <c r="FVA30" s="293"/>
      <c r="FVB30" s="293"/>
      <c r="FVC30" s="293"/>
      <c r="FVD30" s="293"/>
      <c r="FVE30" s="293"/>
      <c r="FVF30" s="293"/>
      <c r="FVG30" s="293"/>
      <c r="FVH30" s="293"/>
      <c r="FVI30" s="293"/>
      <c r="FVJ30" s="293"/>
      <c r="FVK30" s="293"/>
      <c r="FVL30" s="293"/>
      <c r="FVM30" s="293"/>
      <c r="FVN30" s="293"/>
      <c r="FVO30" s="293"/>
      <c r="FVP30" s="293"/>
      <c r="FVQ30" s="293"/>
      <c r="FVR30" s="293"/>
      <c r="FVS30" s="293"/>
      <c r="FVT30" s="293"/>
      <c r="FVU30" s="293"/>
      <c r="FVV30" s="293"/>
      <c r="FVW30" s="293"/>
      <c r="FVX30" s="293"/>
      <c r="FVY30" s="293"/>
      <c r="FVZ30" s="293"/>
      <c r="FWA30" s="293"/>
      <c r="FWB30" s="293"/>
      <c r="FWC30" s="293"/>
      <c r="FWD30" s="293"/>
      <c r="FWE30" s="293"/>
      <c r="FWF30" s="293"/>
      <c r="FWG30" s="293"/>
      <c r="FWH30" s="293"/>
      <c r="FWI30" s="293"/>
      <c r="FWJ30" s="293"/>
      <c r="FWK30" s="293"/>
      <c r="FWL30" s="293"/>
      <c r="FWM30" s="293"/>
      <c r="FWN30" s="293"/>
      <c r="FWO30" s="293"/>
      <c r="FWP30" s="293"/>
      <c r="FWQ30" s="293"/>
      <c r="FWR30" s="293"/>
      <c r="FWS30" s="293"/>
      <c r="FWT30" s="293"/>
      <c r="FWU30" s="293"/>
      <c r="FWV30" s="293"/>
      <c r="FWW30" s="293"/>
      <c r="FWX30" s="293"/>
      <c r="FWY30" s="293"/>
      <c r="FWZ30" s="293"/>
      <c r="FXA30" s="293"/>
      <c r="FXB30" s="293"/>
      <c r="FXC30" s="293"/>
      <c r="FXD30" s="293"/>
      <c r="FXE30" s="293"/>
      <c r="FXF30" s="293"/>
      <c r="FXG30" s="293"/>
      <c r="FXH30" s="293"/>
      <c r="FXI30" s="293"/>
      <c r="FXJ30" s="293"/>
      <c r="FXK30" s="293"/>
      <c r="FXL30" s="293"/>
      <c r="FXM30" s="293"/>
      <c r="FXN30" s="293"/>
      <c r="FXO30" s="293"/>
      <c r="FXP30" s="293"/>
      <c r="FXQ30" s="293"/>
      <c r="FXR30" s="293"/>
      <c r="FXS30" s="293"/>
      <c r="FXT30" s="293"/>
      <c r="FXU30" s="293"/>
      <c r="FXV30" s="293"/>
      <c r="FXW30" s="293"/>
      <c r="FXX30" s="293"/>
      <c r="FXY30" s="293"/>
      <c r="FXZ30" s="293"/>
      <c r="FYA30" s="293"/>
      <c r="FYB30" s="293"/>
      <c r="FYC30" s="293"/>
      <c r="FYD30" s="293"/>
      <c r="FYE30" s="293"/>
      <c r="FYF30" s="293"/>
      <c r="FYG30" s="293"/>
      <c r="FYH30" s="293"/>
      <c r="FYI30" s="293"/>
      <c r="FYJ30" s="293"/>
      <c r="FYK30" s="293"/>
      <c r="FYL30" s="293"/>
      <c r="FYM30" s="293"/>
      <c r="FYN30" s="293"/>
      <c r="FYO30" s="293"/>
      <c r="FYP30" s="293"/>
      <c r="FYQ30" s="293"/>
      <c r="FYR30" s="293"/>
      <c r="FYS30" s="293"/>
      <c r="FYT30" s="293"/>
      <c r="FYU30" s="293"/>
      <c r="FYV30" s="293"/>
      <c r="FYW30" s="293"/>
      <c r="FYX30" s="293"/>
      <c r="FYY30" s="293"/>
      <c r="FYZ30" s="293"/>
      <c r="FZA30" s="293"/>
      <c r="FZB30" s="293"/>
      <c r="FZC30" s="293"/>
      <c r="FZD30" s="293"/>
      <c r="FZE30" s="293"/>
      <c r="FZF30" s="293"/>
      <c r="FZG30" s="293"/>
      <c r="FZH30" s="293"/>
      <c r="FZI30" s="293"/>
      <c r="FZJ30" s="293"/>
      <c r="FZK30" s="293"/>
      <c r="FZL30" s="293"/>
      <c r="FZM30" s="293"/>
      <c r="FZN30" s="293"/>
      <c r="FZO30" s="293"/>
      <c r="FZP30" s="293"/>
      <c r="FZQ30" s="293"/>
      <c r="FZR30" s="293"/>
      <c r="FZS30" s="293"/>
      <c r="FZT30" s="293"/>
      <c r="FZU30" s="293"/>
      <c r="FZV30" s="293"/>
      <c r="FZW30" s="293"/>
      <c r="FZX30" s="293"/>
      <c r="FZY30" s="293"/>
      <c r="FZZ30" s="293"/>
      <c r="GAA30" s="293"/>
      <c r="GAB30" s="293"/>
      <c r="GAC30" s="293"/>
      <c r="GAD30" s="293"/>
      <c r="GAE30" s="293"/>
      <c r="GAF30" s="293"/>
      <c r="GAG30" s="293"/>
      <c r="GAH30" s="293"/>
      <c r="GAI30" s="293"/>
      <c r="GAJ30" s="293"/>
      <c r="GAK30" s="293"/>
      <c r="GAL30" s="293"/>
      <c r="GAM30" s="293"/>
      <c r="GAN30" s="293"/>
      <c r="GAO30" s="293"/>
      <c r="GAP30" s="293"/>
      <c r="GAQ30" s="293"/>
      <c r="GAR30" s="293"/>
      <c r="GAS30" s="293"/>
      <c r="GAT30" s="293"/>
      <c r="GAU30" s="293"/>
      <c r="GAV30" s="293"/>
      <c r="GAW30" s="293"/>
      <c r="GAX30" s="293"/>
      <c r="GAY30" s="293"/>
      <c r="GAZ30" s="293"/>
      <c r="GBA30" s="293"/>
      <c r="GBB30" s="293"/>
      <c r="GBC30" s="293"/>
      <c r="GBD30" s="293"/>
      <c r="GBE30" s="293"/>
      <c r="GBF30" s="293"/>
      <c r="GBG30" s="293"/>
      <c r="GBH30" s="293"/>
      <c r="GBI30" s="293"/>
      <c r="GBJ30" s="293"/>
      <c r="GBK30" s="293"/>
      <c r="GBL30" s="293"/>
      <c r="GBM30" s="293"/>
      <c r="GBN30" s="293"/>
      <c r="GBO30" s="293"/>
      <c r="GBP30" s="293"/>
      <c r="GBQ30" s="293"/>
      <c r="GBR30" s="293"/>
      <c r="GBS30" s="293"/>
      <c r="GBT30" s="293"/>
      <c r="GBU30" s="293"/>
      <c r="GBV30" s="293"/>
      <c r="GBW30" s="293"/>
      <c r="GBX30" s="293"/>
      <c r="GBY30" s="293"/>
      <c r="GBZ30" s="293"/>
      <c r="GCA30" s="293"/>
      <c r="GCB30" s="293"/>
      <c r="GCC30" s="293"/>
      <c r="GCD30" s="293"/>
      <c r="GCE30" s="293"/>
      <c r="GCF30" s="293"/>
      <c r="GCG30" s="293"/>
      <c r="GCH30" s="293"/>
      <c r="GCI30" s="293"/>
      <c r="GCJ30" s="293"/>
      <c r="GCK30" s="293"/>
      <c r="GCL30" s="293"/>
      <c r="GCM30" s="293"/>
      <c r="GCN30" s="293"/>
      <c r="GCO30" s="293"/>
      <c r="GCP30" s="293"/>
      <c r="GCQ30" s="293"/>
      <c r="GCR30" s="293"/>
      <c r="GCS30" s="293"/>
      <c r="GCT30" s="293"/>
      <c r="GCU30" s="293"/>
      <c r="GCV30" s="293"/>
      <c r="GCW30" s="293"/>
      <c r="GCX30" s="293"/>
      <c r="GCY30" s="293"/>
      <c r="GCZ30" s="293"/>
      <c r="GDA30" s="293"/>
      <c r="GDB30" s="293"/>
      <c r="GDC30" s="293"/>
      <c r="GDD30" s="293"/>
      <c r="GDE30" s="293"/>
      <c r="GDF30" s="293"/>
      <c r="GDG30" s="293"/>
      <c r="GDH30" s="293"/>
      <c r="GDI30" s="293"/>
      <c r="GDJ30" s="293"/>
      <c r="GDK30" s="293"/>
      <c r="GDL30" s="293"/>
      <c r="GDM30" s="293"/>
      <c r="GDN30" s="293"/>
      <c r="GDO30" s="293"/>
      <c r="GDP30" s="293"/>
      <c r="GDQ30" s="293"/>
      <c r="GDR30" s="293"/>
      <c r="GDS30" s="293"/>
      <c r="GDT30" s="293"/>
      <c r="GDU30" s="293"/>
      <c r="GDV30" s="293"/>
      <c r="GDW30" s="293"/>
      <c r="GDX30" s="293"/>
      <c r="GDY30" s="293"/>
      <c r="GDZ30" s="293"/>
      <c r="GEA30" s="293"/>
      <c r="GEB30" s="293"/>
      <c r="GEC30" s="293"/>
      <c r="GED30" s="293"/>
      <c r="GEE30" s="293"/>
      <c r="GEF30" s="293"/>
      <c r="GEG30" s="293"/>
      <c r="GEH30" s="293"/>
      <c r="GEI30" s="293"/>
      <c r="GEJ30" s="293"/>
      <c r="GEK30" s="293"/>
      <c r="GEL30" s="293"/>
      <c r="GEM30" s="293"/>
      <c r="GEN30" s="293"/>
      <c r="GEO30" s="293"/>
      <c r="GEP30" s="293"/>
      <c r="GEQ30" s="293"/>
      <c r="GER30" s="293"/>
      <c r="GES30" s="293"/>
      <c r="GET30" s="293"/>
      <c r="GEU30" s="293"/>
      <c r="GEV30" s="293"/>
      <c r="GEW30" s="293"/>
      <c r="GEX30" s="293"/>
      <c r="GEY30" s="293"/>
      <c r="GEZ30" s="293"/>
      <c r="GFA30" s="293"/>
      <c r="GFB30" s="293"/>
      <c r="GFC30" s="293"/>
      <c r="GFD30" s="293"/>
      <c r="GFE30" s="293"/>
      <c r="GFF30" s="293"/>
      <c r="GFG30" s="293"/>
      <c r="GFH30" s="293"/>
      <c r="GFI30" s="293"/>
      <c r="GFJ30" s="293"/>
      <c r="GFK30" s="293"/>
      <c r="GFL30" s="293"/>
      <c r="GFM30" s="293"/>
      <c r="GFN30" s="293"/>
      <c r="GFO30" s="293"/>
      <c r="GFP30" s="293"/>
      <c r="GFQ30" s="293"/>
      <c r="GFR30" s="293"/>
      <c r="GFS30" s="293"/>
      <c r="GFT30" s="293"/>
      <c r="GFU30" s="293"/>
      <c r="GFV30" s="293"/>
      <c r="GFW30" s="293"/>
      <c r="GFX30" s="293"/>
      <c r="GFY30" s="293"/>
      <c r="GFZ30" s="293"/>
      <c r="GGA30" s="293"/>
      <c r="GGB30" s="293"/>
      <c r="GGC30" s="293"/>
      <c r="GGD30" s="293"/>
      <c r="GGE30" s="293"/>
      <c r="GGF30" s="293"/>
      <c r="GGG30" s="293"/>
      <c r="GGH30" s="293"/>
      <c r="GGI30" s="293"/>
      <c r="GGJ30" s="293"/>
      <c r="GGK30" s="293"/>
      <c r="GGL30" s="293"/>
      <c r="GGM30" s="293"/>
      <c r="GGN30" s="293"/>
      <c r="GGO30" s="293"/>
      <c r="GGP30" s="293"/>
      <c r="GGQ30" s="293"/>
      <c r="GGR30" s="293"/>
      <c r="GGS30" s="293"/>
      <c r="GGT30" s="293"/>
      <c r="GGU30" s="293"/>
      <c r="GGV30" s="293"/>
      <c r="GGW30" s="293"/>
      <c r="GGX30" s="293"/>
      <c r="GGY30" s="293"/>
      <c r="GGZ30" s="293"/>
      <c r="GHA30" s="293"/>
      <c r="GHB30" s="293"/>
      <c r="GHC30" s="293"/>
      <c r="GHD30" s="293"/>
      <c r="GHE30" s="293"/>
      <c r="GHF30" s="293"/>
      <c r="GHG30" s="293"/>
      <c r="GHH30" s="293"/>
      <c r="GHI30" s="293"/>
      <c r="GHJ30" s="293"/>
      <c r="GHK30" s="293"/>
      <c r="GHL30" s="293"/>
      <c r="GHM30" s="293"/>
      <c r="GHN30" s="293"/>
      <c r="GHO30" s="293"/>
      <c r="GHP30" s="293"/>
      <c r="GHQ30" s="293"/>
      <c r="GHR30" s="293"/>
      <c r="GHS30" s="293"/>
      <c r="GHT30" s="293"/>
      <c r="GHU30" s="293"/>
      <c r="GHV30" s="293"/>
      <c r="GHW30" s="293"/>
      <c r="GHX30" s="293"/>
      <c r="GHY30" s="293"/>
      <c r="GHZ30" s="293"/>
      <c r="GIA30" s="293"/>
      <c r="GIB30" s="293"/>
      <c r="GIC30" s="293"/>
      <c r="GID30" s="293"/>
      <c r="GIE30" s="293"/>
      <c r="GIF30" s="293"/>
      <c r="GIG30" s="293"/>
      <c r="GIH30" s="293"/>
      <c r="GII30" s="293"/>
      <c r="GIJ30" s="293"/>
      <c r="GIK30" s="293"/>
      <c r="GIL30" s="293"/>
      <c r="GIM30" s="293"/>
      <c r="GIN30" s="293"/>
      <c r="GIO30" s="293"/>
      <c r="GIP30" s="293"/>
      <c r="GIQ30" s="293"/>
      <c r="GIR30" s="293"/>
      <c r="GIS30" s="293"/>
      <c r="GIT30" s="293"/>
      <c r="GIU30" s="293"/>
      <c r="GIV30" s="293"/>
      <c r="GIW30" s="293"/>
      <c r="GIX30" s="293"/>
      <c r="GIY30" s="293"/>
      <c r="GIZ30" s="293"/>
      <c r="GJA30" s="293"/>
      <c r="GJB30" s="293"/>
      <c r="GJC30" s="293"/>
      <c r="GJD30" s="293"/>
      <c r="GJE30" s="293"/>
      <c r="GJF30" s="293"/>
      <c r="GJG30" s="293"/>
      <c r="GJH30" s="293"/>
      <c r="GJI30" s="293"/>
      <c r="GJJ30" s="293"/>
      <c r="GJK30" s="293"/>
      <c r="GJL30" s="293"/>
      <c r="GJM30" s="293"/>
      <c r="GJN30" s="293"/>
      <c r="GJO30" s="293"/>
      <c r="GJP30" s="293"/>
      <c r="GJQ30" s="293"/>
      <c r="GJR30" s="293"/>
      <c r="GJS30" s="293"/>
      <c r="GJT30" s="293"/>
      <c r="GJU30" s="293"/>
      <c r="GJV30" s="293"/>
      <c r="GJW30" s="293"/>
      <c r="GJX30" s="293"/>
      <c r="GJY30" s="293"/>
      <c r="GJZ30" s="293"/>
      <c r="GKA30" s="293"/>
      <c r="GKB30" s="293"/>
      <c r="GKC30" s="293"/>
      <c r="GKD30" s="293"/>
      <c r="GKE30" s="293"/>
      <c r="GKF30" s="293"/>
      <c r="GKG30" s="293"/>
      <c r="GKH30" s="293"/>
      <c r="GKI30" s="293"/>
      <c r="GKJ30" s="293"/>
      <c r="GKK30" s="293"/>
      <c r="GKL30" s="293"/>
      <c r="GKM30" s="293"/>
      <c r="GKN30" s="293"/>
      <c r="GKO30" s="293"/>
      <c r="GKP30" s="293"/>
      <c r="GKQ30" s="293"/>
      <c r="GKR30" s="293"/>
      <c r="GKS30" s="293"/>
      <c r="GKT30" s="293"/>
      <c r="GKU30" s="293"/>
      <c r="GKV30" s="293"/>
      <c r="GKW30" s="293"/>
      <c r="GKX30" s="293"/>
      <c r="GKY30" s="293"/>
      <c r="GKZ30" s="293"/>
      <c r="GLA30" s="293"/>
      <c r="GLB30" s="293"/>
      <c r="GLC30" s="293"/>
      <c r="GLD30" s="293"/>
      <c r="GLE30" s="293"/>
      <c r="GLF30" s="293"/>
      <c r="GLG30" s="293"/>
      <c r="GLH30" s="293"/>
      <c r="GLI30" s="293"/>
      <c r="GLJ30" s="293"/>
      <c r="GLK30" s="293"/>
      <c r="GLL30" s="293"/>
      <c r="GLM30" s="293"/>
      <c r="GLN30" s="293"/>
      <c r="GLO30" s="293"/>
      <c r="GLP30" s="293"/>
      <c r="GLQ30" s="293"/>
      <c r="GLR30" s="293"/>
      <c r="GLS30" s="293"/>
      <c r="GLT30" s="293"/>
      <c r="GLU30" s="293"/>
      <c r="GLV30" s="293"/>
      <c r="GLW30" s="293"/>
      <c r="GLX30" s="293"/>
      <c r="GLY30" s="293"/>
      <c r="GLZ30" s="293"/>
      <c r="GMA30" s="293"/>
      <c r="GMB30" s="293"/>
      <c r="GMC30" s="293"/>
      <c r="GMD30" s="293"/>
      <c r="GME30" s="293"/>
      <c r="GMF30" s="293"/>
      <c r="GMG30" s="293"/>
      <c r="GMH30" s="293"/>
      <c r="GMI30" s="293"/>
      <c r="GMJ30" s="293"/>
      <c r="GMK30" s="293"/>
      <c r="GML30" s="293"/>
      <c r="GMM30" s="293"/>
      <c r="GMN30" s="293"/>
      <c r="GMO30" s="293"/>
      <c r="GMP30" s="293"/>
      <c r="GMQ30" s="293"/>
      <c r="GMR30" s="293"/>
      <c r="GMS30" s="293"/>
      <c r="GMT30" s="293"/>
      <c r="GMU30" s="293"/>
      <c r="GMV30" s="293"/>
      <c r="GMW30" s="293"/>
      <c r="GMX30" s="293"/>
      <c r="GMY30" s="293"/>
      <c r="GMZ30" s="293"/>
      <c r="GNA30" s="293"/>
      <c r="GNB30" s="293"/>
      <c r="GNC30" s="293"/>
      <c r="GND30" s="293"/>
      <c r="GNE30" s="293"/>
      <c r="GNF30" s="293"/>
      <c r="GNG30" s="293"/>
      <c r="GNH30" s="293"/>
      <c r="GNI30" s="293"/>
      <c r="GNJ30" s="293"/>
      <c r="GNK30" s="293"/>
      <c r="GNL30" s="293"/>
      <c r="GNM30" s="293"/>
      <c r="GNN30" s="293"/>
      <c r="GNO30" s="293"/>
      <c r="GNP30" s="293"/>
      <c r="GNQ30" s="293"/>
      <c r="GNR30" s="293"/>
      <c r="GNS30" s="293"/>
      <c r="GNT30" s="293"/>
      <c r="GNU30" s="293"/>
      <c r="GNV30" s="293"/>
      <c r="GNW30" s="293"/>
      <c r="GNX30" s="293"/>
      <c r="GNY30" s="293"/>
      <c r="GNZ30" s="293"/>
      <c r="GOA30" s="293"/>
      <c r="GOB30" s="293"/>
      <c r="GOC30" s="293"/>
      <c r="GOD30" s="293"/>
      <c r="GOE30" s="293"/>
      <c r="GOF30" s="293"/>
      <c r="GOG30" s="293"/>
      <c r="GOH30" s="293"/>
      <c r="GOI30" s="293"/>
      <c r="GOJ30" s="293"/>
      <c r="GOK30" s="293"/>
      <c r="GOL30" s="293"/>
      <c r="GOM30" s="293"/>
      <c r="GON30" s="293"/>
      <c r="GOO30" s="293"/>
      <c r="GOP30" s="293"/>
      <c r="GOQ30" s="293"/>
      <c r="GOR30" s="293"/>
      <c r="GOS30" s="293"/>
      <c r="GOT30" s="293"/>
      <c r="GOU30" s="293"/>
      <c r="GOV30" s="293"/>
      <c r="GOW30" s="293"/>
      <c r="GOX30" s="293"/>
      <c r="GOY30" s="293"/>
      <c r="GOZ30" s="293"/>
      <c r="GPA30" s="293"/>
      <c r="GPB30" s="293"/>
      <c r="GPC30" s="293"/>
      <c r="GPD30" s="293"/>
      <c r="GPE30" s="293"/>
      <c r="GPF30" s="293"/>
      <c r="GPG30" s="293"/>
      <c r="GPH30" s="293"/>
      <c r="GPI30" s="293"/>
      <c r="GPJ30" s="293"/>
      <c r="GPK30" s="293"/>
      <c r="GPL30" s="293"/>
      <c r="GPM30" s="293"/>
      <c r="GPN30" s="293"/>
      <c r="GPO30" s="293"/>
      <c r="GPP30" s="293"/>
      <c r="GPQ30" s="293"/>
      <c r="GPR30" s="293"/>
      <c r="GPS30" s="293"/>
      <c r="GPT30" s="293"/>
      <c r="GPU30" s="293"/>
      <c r="GPV30" s="293"/>
      <c r="GPW30" s="293"/>
      <c r="GPX30" s="293"/>
      <c r="GPY30" s="293"/>
      <c r="GPZ30" s="293"/>
      <c r="GQA30" s="293"/>
      <c r="GQB30" s="293"/>
      <c r="GQC30" s="293"/>
      <c r="GQD30" s="293"/>
      <c r="GQE30" s="293"/>
      <c r="GQF30" s="293"/>
      <c r="GQG30" s="293"/>
      <c r="GQH30" s="293"/>
      <c r="GQI30" s="293"/>
      <c r="GQJ30" s="293"/>
      <c r="GQK30" s="293"/>
      <c r="GQL30" s="293"/>
      <c r="GQM30" s="293"/>
      <c r="GQN30" s="293"/>
      <c r="GQO30" s="293"/>
      <c r="GQP30" s="293"/>
      <c r="GQQ30" s="293"/>
      <c r="GQR30" s="293"/>
      <c r="GQS30" s="293"/>
      <c r="GQT30" s="293"/>
      <c r="GQU30" s="293"/>
      <c r="GQV30" s="293"/>
      <c r="GQW30" s="293"/>
      <c r="GQX30" s="293"/>
      <c r="GQY30" s="293"/>
      <c r="GQZ30" s="293"/>
      <c r="GRA30" s="293"/>
      <c r="GRB30" s="293"/>
      <c r="GRC30" s="293"/>
      <c r="GRD30" s="293"/>
      <c r="GRE30" s="293"/>
      <c r="GRF30" s="293"/>
      <c r="GRG30" s="293"/>
      <c r="GRH30" s="293"/>
      <c r="GRI30" s="293"/>
      <c r="GRJ30" s="293"/>
      <c r="GRK30" s="293"/>
      <c r="GRL30" s="293"/>
      <c r="GRM30" s="293"/>
      <c r="GRN30" s="293"/>
      <c r="GRO30" s="293"/>
      <c r="GRP30" s="293"/>
      <c r="GRQ30" s="293"/>
      <c r="GRR30" s="293"/>
      <c r="GRS30" s="293"/>
      <c r="GRT30" s="293"/>
      <c r="GRU30" s="293"/>
      <c r="GRV30" s="293"/>
      <c r="GRW30" s="293"/>
      <c r="GRX30" s="293"/>
      <c r="GRY30" s="293"/>
      <c r="GRZ30" s="293"/>
      <c r="GSA30" s="293"/>
      <c r="GSB30" s="293"/>
      <c r="GSC30" s="293"/>
      <c r="GSD30" s="293"/>
      <c r="GSE30" s="293"/>
      <c r="GSF30" s="293"/>
      <c r="GSG30" s="293"/>
      <c r="GSH30" s="293"/>
      <c r="GSI30" s="293"/>
      <c r="GSJ30" s="293"/>
      <c r="GSK30" s="293"/>
      <c r="GSL30" s="293"/>
      <c r="GSM30" s="293"/>
      <c r="GSN30" s="293"/>
      <c r="GSO30" s="293"/>
      <c r="GSP30" s="293"/>
      <c r="GSQ30" s="293"/>
      <c r="GSR30" s="293"/>
      <c r="GSS30" s="293"/>
      <c r="GST30" s="293"/>
      <c r="GSU30" s="293"/>
      <c r="GSV30" s="293"/>
      <c r="GSW30" s="293"/>
      <c r="GSX30" s="293"/>
      <c r="GSY30" s="293"/>
      <c r="GSZ30" s="293"/>
      <c r="GTA30" s="293"/>
      <c r="GTB30" s="293"/>
      <c r="GTC30" s="293"/>
      <c r="GTD30" s="293"/>
      <c r="GTE30" s="293"/>
      <c r="GTF30" s="293"/>
      <c r="GTG30" s="293"/>
      <c r="GTH30" s="293"/>
      <c r="GTI30" s="293"/>
      <c r="GTJ30" s="293"/>
      <c r="GTK30" s="293"/>
      <c r="GTL30" s="293"/>
      <c r="GTM30" s="293"/>
      <c r="GTN30" s="293"/>
      <c r="GTO30" s="293"/>
      <c r="GTP30" s="293"/>
      <c r="GTQ30" s="293"/>
      <c r="GTR30" s="293"/>
      <c r="GTS30" s="293"/>
      <c r="GTT30" s="293"/>
      <c r="GTU30" s="293"/>
      <c r="GTV30" s="293"/>
      <c r="GTW30" s="293"/>
      <c r="GTX30" s="293"/>
      <c r="GTY30" s="293"/>
      <c r="GTZ30" s="293"/>
      <c r="GUA30" s="293"/>
      <c r="GUB30" s="293"/>
      <c r="GUC30" s="293"/>
      <c r="GUD30" s="293"/>
      <c r="GUE30" s="293"/>
      <c r="GUF30" s="293"/>
      <c r="GUG30" s="293"/>
      <c r="GUH30" s="293"/>
      <c r="GUI30" s="293"/>
      <c r="GUJ30" s="293"/>
      <c r="GUK30" s="293"/>
      <c r="GUL30" s="293"/>
      <c r="GUM30" s="293"/>
      <c r="GUN30" s="293"/>
      <c r="GUO30" s="293"/>
      <c r="GUP30" s="293"/>
      <c r="GUQ30" s="293"/>
      <c r="GUR30" s="293"/>
      <c r="GUS30" s="293"/>
      <c r="GUT30" s="293"/>
      <c r="GUU30" s="293"/>
      <c r="GUV30" s="293"/>
      <c r="GUW30" s="293"/>
      <c r="GUX30" s="293"/>
      <c r="GUY30" s="293"/>
      <c r="GUZ30" s="293"/>
      <c r="GVA30" s="293"/>
      <c r="GVB30" s="293"/>
      <c r="GVC30" s="293"/>
      <c r="GVD30" s="293"/>
      <c r="GVE30" s="293"/>
      <c r="GVF30" s="293"/>
      <c r="GVG30" s="293"/>
      <c r="GVH30" s="293"/>
      <c r="GVI30" s="293"/>
      <c r="GVJ30" s="293"/>
      <c r="GVK30" s="293"/>
      <c r="GVL30" s="293"/>
      <c r="GVM30" s="293"/>
      <c r="GVN30" s="293"/>
      <c r="GVO30" s="293"/>
      <c r="GVP30" s="293"/>
      <c r="GVQ30" s="293"/>
      <c r="GVR30" s="293"/>
      <c r="GVS30" s="293"/>
      <c r="GVT30" s="293"/>
      <c r="GVU30" s="293"/>
      <c r="GVV30" s="293"/>
      <c r="GVW30" s="293"/>
      <c r="GVX30" s="293"/>
      <c r="GVY30" s="293"/>
      <c r="GVZ30" s="293"/>
      <c r="GWA30" s="293"/>
      <c r="GWB30" s="293"/>
      <c r="GWC30" s="293"/>
      <c r="GWD30" s="293"/>
      <c r="GWE30" s="293"/>
      <c r="GWF30" s="293"/>
      <c r="GWG30" s="293"/>
      <c r="GWH30" s="293"/>
      <c r="GWI30" s="293"/>
      <c r="GWJ30" s="293"/>
      <c r="GWK30" s="293"/>
      <c r="GWL30" s="293"/>
      <c r="GWM30" s="293"/>
      <c r="GWN30" s="293"/>
      <c r="GWO30" s="293"/>
      <c r="GWP30" s="293"/>
      <c r="GWQ30" s="293"/>
      <c r="GWR30" s="293"/>
      <c r="GWS30" s="293"/>
      <c r="GWT30" s="293"/>
      <c r="GWU30" s="293"/>
      <c r="GWV30" s="293"/>
      <c r="GWW30" s="293"/>
      <c r="GWX30" s="293"/>
      <c r="GWY30" s="293"/>
      <c r="GWZ30" s="293"/>
      <c r="GXA30" s="293"/>
      <c r="GXB30" s="293"/>
      <c r="GXC30" s="293"/>
      <c r="GXD30" s="293"/>
      <c r="GXE30" s="293"/>
      <c r="GXF30" s="293"/>
      <c r="GXG30" s="293"/>
      <c r="GXH30" s="293"/>
      <c r="GXI30" s="293"/>
      <c r="GXJ30" s="293"/>
      <c r="GXK30" s="293"/>
      <c r="GXL30" s="293"/>
      <c r="GXM30" s="293"/>
      <c r="GXN30" s="293"/>
      <c r="GXO30" s="293"/>
      <c r="GXP30" s="293"/>
      <c r="GXQ30" s="293"/>
      <c r="GXR30" s="293"/>
      <c r="GXS30" s="293"/>
      <c r="GXT30" s="293"/>
      <c r="GXU30" s="293"/>
      <c r="GXV30" s="293"/>
      <c r="GXW30" s="293"/>
      <c r="GXX30" s="293"/>
      <c r="GXY30" s="293"/>
      <c r="GXZ30" s="293"/>
      <c r="GYA30" s="293"/>
      <c r="GYB30" s="293"/>
      <c r="GYC30" s="293"/>
      <c r="GYD30" s="293"/>
      <c r="GYE30" s="293"/>
      <c r="GYF30" s="293"/>
      <c r="GYG30" s="293"/>
      <c r="GYH30" s="293"/>
      <c r="GYI30" s="293"/>
      <c r="GYJ30" s="293"/>
      <c r="GYK30" s="293"/>
      <c r="GYL30" s="293"/>
      <c r="GYM30" s="293"/>
      <c r="GYN30" s="293"/>
      <c r="GYO30" s="293"/>
      <c r="GYP30" s="293"/>
      <c r="GYQ30" s="293"/>
      <c r="GYR30" s="293"/>
      <c r="GYS30" s="293"/>
      <c r="GYT30" s="293"/>
      <c r="GYU30" s="293"/>
      <c r="GYV30" s="293"/>
      <c r="GYW30" s="293"/>
      <c r="GYX30" s="293"/>
      <c r="GYY30" s="293"/>
      <c r="GYZ30" s="293"/>
      <c r="GZA30" s="293"/>
      <c r="GZB30" s="293"/>
      <c r="GZC30" s="293"/>
      <c r="GZD30" s="293"/>
      <c r="GZE30" s="293"/>
      <c r="GZF30" s="293"/>
      <c r="GZG30" s="293"/>
      <c r="GZH30" s="293"/>
      <c r="GZI30" s="293"/>
      <c r="GZJ30" s="293"/>
      <c r="GZK30" s="293"/>
      <c r="GZL30" s="293"/>
      <c r="GZM30" s="293"/>
      <c r="GZN30" s="293"/>
      <c r="GZO30" s="293"/>
      <c r="GZP30" s="293"/>
      <c r="GZQ30" s="293"/>
      <c r="GZR30" s="293"/>
      <c r="GZS30" s="293"/>
      <c r="GZT30" s="293"/>
      <c r="GZU30" s="293"/>
      <c r="GZV30" s="293"/>
      <c r="GZW30" s="293"/>
      <c r="GZX30" s="293"/>
      <c r="GZY30" s="293"/>
      <c r="GZZ30" s="293"/>
      <c r="HAA30" s="293"/>
      <c r="HAB30" s="293"/>
      <c r="HAC30" s="293"/>
      <c r="HAD30" s="293"/>
      <c r="HAE30" s="293"/>
      <c r="HAF30" s="293"/>
      <c r="HAG30" s="293"/>
      <c r="HAH30" s="293"/>
      <c r="HAI30" s="293"/>
      <c r="HAJ30" s="293"/>
      <c r="HAK30" s="293"/>
      <c r="HAL30" s="293"/>
      <c r="HAM30" s="293"/>
      <c r="HAN30" s="293"/>
      <c r="HAO30" s="293"/>
      <c r="HAP30" s="293"/>
      <c r="HAQ30" s="293"/>
      <c r="HAR30" s="293"/>
      <c r="HAS30" s="293"/>
      <c r="HAT30" s="293"/>
      <c r="HAU30" s="293"/>
      <c r="HAV30" s="293"/>
      <c r="HAW30" s="293"/>
      <c r="HAX30" s="293"/>
      <c r="HAY30" s="293"/>
      <c r="HAZ30" s="293"/>
      <c r="HBA30" s="293"/>
      <c r="HBB30" s="293"/>
      <c r="HBC30" s="293"/>
      <c r="HBD30" s="293"/>
      <c r="HBE30" s="293"/>
      <c r="HBF30" s="293"/>
      <c r="HBG30" s="293"/>
      <c r="HBH30" s="293"/>
      <c r="HBI30" s="293"/>
      <c r="HBJ30" s="293"/>
      <c r="HBK30" s="293"/>
      <c r="HBL30" s="293"/>
      <c r="HBM30" s="293"/>
      <c r="HBN30" s="293"/>
      <c r="HBO30" s="293"/>
      <c r="HBP30" s="293"/>
      <c r="HBQ30" s="293"/>
      <c r="HBR30" s="293"/>
      <c r="HBS30" s="293"/>
      <c r="HBT30" s="293"/>
      <c r="HBU30" s="293"/>
      <c r="HBV30" s="293"/>
      <c r="HBW30" s="293"/>
      <c r="HBX30" s="293"/>
      <c r="HBY30" s="293"/>
      <c r="HBZ30" s="293"/>
      <c r="HCA30" s="293"/>
      <c r="HCB30" s="293"/>
      <c r="HCC30" s="293"/>
      <c r="HCD30" s="293"/>
      <c r="HCE30" s="293"/>
      <c r="HCF30" s="293"/>
      <c r="HCG30" s="293"/>
      <c r="HCH30" s="293"/>
      <c r="HCI30" s="293"/>
      <c r="HCJ30" s="293"/>
      <c r="HCK30" s="293"/>
      <c r="HCL30" s="293"/>
      <c r="HCM30" s="293"/>
      <c r="HCN30" s="293"/>
      <c r="HCO30" s="293"/>
      <c r="HCP30" s="293"/>
      <c r="HCQ30" s="293"/>
      <c r="HCR30" s="293"/>
      <c r="HCS30" s="293"/>
      <c r="HCT30" s="293"/>
      <c r="HCU30" s="293"/>
      <c r="HCV30" s="293"/>
      <c r="HCW30" s="293"/>
      <c r="HCX30" s="293"/>
      <c r="HCY30" s="293"/>
      <c r="HCZ30" s="293"/>
      <c r="HDA30" s="293"/>
      <c r="HDB30" s="293"/>
      <c r="HDC30" s="293"/>
      <c r="HDD30" s="293"/>
      <c r="HDE30" s="293"/>
      <c r="HDF30" s="293"/>
      <c r="HDG30" s="293"/>
      <c r="HDH30" s="293"/>
      <c r="HDI30" s="293"/>
      <c r="HDJ30" s="293"/>
      <c r="HDK30" s="293"/>
      <c r="HDL30" s="293"/>
      <c r="HDM30" s="293"/>
      <c r="HDN30" s="293"/>
      <c r="HDO30" s="293"/>
      <c r="HDP30" s="293"/>
      <c r="HDQ30" s="293"/>
      <c r="HDR30" s="293"/>
      <c r="HDS30" s="293"/>
      <c r="HDT30" s="293"/>
      <c r="HDU30" s="293"/>
      <c r="HDV30" s="293"/>
      <c r="HDW30" s="293"/>
      <c r="HDX30" s="293"/>
      <c r="HDY30" s="293"/>
      <c r="HDZ30" s="293"/>
      <c r="HEA30" s="293"/>
      <c r="HEB30" s="293"/>
      <c r="HEC30" s="293"/>
      <c r="HED30" s="293"/>
      <c r="HEE30" s="293"/>
      <c r="HEF30" s="293"/>
      <c r="HEG30" s="293"/>
      <c r="HEH30" s="293"/>
      <c r="HEI30" s="293"/>
      <c r="HEJ30" s="293"/>
      <c r="HEK30" s="293"/>
      <c r="HEL30" s="293"/>
      <c r="HEM30" s="293"/>
      <c r="HEN30" s="293"/>
      <c r="HEO30" s="293"/>
      <c r="HEP30" s="293"/>
      <c r="HEQ30" s="293"/>
      <c r="HER30" s="293"/>
      <c r="HES30" s="293"/>
      <c r="HET30" s="293"/>
      <c r="HEU30" s="293"/>
      <c r="HEV30" s="293"/>
      <c r="HEW30" s="293"/>
      <c r="HEX30" s="293"/>
      <c r="HEY30" s="293"/>
      <c r="HEZ30" s="293"/>
      <c r="HFA30" s="293"/>
      <c r="HFB30" s="293"/>
      <c r="HFC30" s="293"/>
      <c r="HFD30" s="293"/>
      <c r="HFE30" s="293"/>
      <c r="HFF30" s="293"/>
      <c r="HFG30" s="293"/>
      <c r="HFH30" s="293"/>
      <c r="HFI30" s="293"/>
      <c r="HFJ30" s="293"/>
      <c r="HFK30" s="293"/>
      <c r="HFL30" s="293"/>
      <c r="HFM30" s="293"/>
      <c r="HFN30" s="293"/>
      <c r="HFO30" s="293"/>
      <c r="HFP30" s="293"/>
      <c r="HFQ30" s="293"/>
      <c r="HFR30" s="293"/>
      <c r="HFS30" s="293"/>
      <c r="HFT30" s="293"/>
      <c r="HFU30" s="293"/>
      <c r="HFV30" s="293"/>
      <c r="HFW30" s="293"/>
      <c r="HFX30" s="293"/>
      <c r="HFY30" s="293"/>
      <c r="HFZ30" s="293"/>
      <c r="HGA30" s="293"/>
      <c r="HGB30" s="293"/>
      <c r="HGC30" s="293"/>
      <c r="HGD30" s="293"/>
      <c r="HGE30" s="293"/>
      <c r="HGF30" s="293"/>
      <c r="HGG30" s="293"/>
      <c r="HGH30" s="293"/>
      <c r="HGI30" s="293"/>
      <c r="HGJ30" s="293"/>
      <c r="HGK30" s="293"/>
      <c r="HGL30" s="293"/>
      <c r="HGM30" s="293"/>
      <c r="HGN30" s="293"/>
      <c r="HGO30" s="293"/>
      <c r="HGP30" s="293"/>
      <c r="HGQ30" s="293"/>
      <c r="HGR30" s="293"/>
      <c r="HGS30" s="293"/>
      <c r="HGT30" s="293"/>
      <c r="HGU30" s="293"/>
      <c r="HGV30" s="293"/>
      <c r="HGW30" s="293"/>
      <c r="HGX30" s="293"/>
      <c r="HGY30" s="293"/>
      <c r="HGZ30" s="293"/>
      <c r="HHA30" s="293"/>
      <c r="HHB30" s="293"/>
      <c r="HHC30" s="293"/>
      <c r="HHD30" s="293"/>
      <c r="HHE30" s="293"/>
      <c r="HHF30" s="293"/>
      <c r="HHG30" s="293"/>
      <c r="HHH30" s="293"/>
      <c r="HHI30" s="293"/>
      <c r="HHJ30" s="293"/>
      <c r="HHK30" s="293"/>
      <c r="HHL30" s="293"/>
      <c r="HHM30" s="293"/>
      <c r="HHN30" s="293"/>
      <c r="HHO30" s="293"/>
      <c r="HHP30" s="293"/>
      <c r="HHQ30" s="293"/>
      <c r="HHR30" s="293"/>
      <c r="HHS30" s="293"/>
      <c r="HHT30" s="293"/>
      <c r="HHU30" s="293"/>
      <c r="HHV30" s="293"/>
      <c r="HHW30" s="293"/>
      <c r="HHX30" s="293"/>
      <c r="HHY30" s="293"/>
      <c r="HHZ30" s="293"/>
      <c r="HIA30" s="293"/>
      <c r="HIB30" s="293"/>
      <c r="HIC30" s="293"/>
      <c r="HID30" s="293"/>
      <c r="HIE30" s="293"/>
      <c r="HIF30" s="293"/>
      <c r="HIG30" s="293"/>
      <c r="HIH30" s="293"/>
      <c r="HII30" s="293"/>
      <c r="HIJ30" s="293"/>
      <c r="HIK30" s="293"/>
      <c r="HIL30" s="293"/>
      <c r="HIM30" s="293"/>
      <c r="HIN30" s="293"/>
      <c r="HIO30" s="293"/>
      <c r="HIP30" s="293"/>
      <c r="HIQ30" s="293"/>
      <c r="HIR30" s="293"/>
      <c r="HIS30" s="293"/>
      <c r="HIT30" s="293"/>
      <c r="HIU30" s="293"/>
      <c r="HIV30" s="293"/>
      <c r="HIW30" s="293"/>
      <c r="HIX30" s="293"/>
      <c r="HIY30" s="293"/>
      <c r="HIZ30" s="293"/>
      <c r="HJA30" s="293"/>
      <c r="HJB30" s="293"/>
      <c r="HJC30" s="293"/>
      <c r="HJD30" s="293"/>
      <c r="HJE30" s="293"/>
      <c r="HJF30" s="293"/>
      <c r="HJG30" s="293"/>
      <c r="HJH30" s="293"/>
      <c r="HJI30" s="293"/>
      <c r="HJJ30" s="293"/>
      <c r="HJK30" s="293"/>
      <c r="HJL30" s="293"/>
      <c r="HJM30" s="293"/>
      <c r="HJN30" s="293"/>
      <c r="HJO30" s="293"/>
      <c r="HJP30" s="293"/>
      <c r="HJQ30" s="293"/>
      <c r="HJR30" s="293"/>
      <c r="HJS30" s="293"/>
      <c r="HJT30" s="293"/>
      <c r="HJU30" s="293"/>
      <c r="HJV30" s="293"/>
      <c r="HJW30" s="293"/>
      <c r="HJX30" s="293"/>
      <c r="HJY30" s="293"/>
      <c r="HJZ30" s="293"/>
      <c r="HKA30" s="293"/>
      <c r="HKB30" s="293"/>
      <c r="HKC30" s="293"/>
      <c r="HKD30" s="293"/>
      <c r="HKE30" s="293"/>
      <c r="HKF30" s="293"/>
      <c r="HKG30" s="293"/>
      <c r="HKH30" s="293"/>
      <c r="HKI30" s="293"/>
      <c r="HKJ30" s="293"/>
      <c r="HKK30" s="293"/>
      <c r="HKL30" s="293"/>
      <c r="HKM30" s="293"/>
      <c r="HKN30" s="293"/>
      <c r="HKO30" s="293"/>
      <c r="HKP30" s="293"/>
      <c r="HKQ30" s="293"/>
      <c r="HKR30" s="293"/>
      <c r="HKS30" s="293"/>
      <c r="HKT30" s="293"/>
      <c r="HKU30" s="293"/>
      <c r="HKV30" s="293"/>
      <c r="HKW30" s="293"/>
      <c r="HKX30" s="293"/>
      <c r="HKY30" s="293"/>
      <c r="HKZ30" s="293"/>
      <c r="HLA30" s="293"/>
      <c r="HLB30" s="293"/>
      <c r="HLC30" s="293"/>
      <c r="HLD30" s="293"/>
      <c r="HLE30" s="293"/>
      <c r="HLF30" s="293"/>
      <c r="HLG30" s="293"/>
      <c r="HLH30" s="293"/>
      <c r="HLI30" s="293"/>
      <c r="HLJ30" s="293"/>
      <c r="HLK30" s="293"/>
      <c r="HLL30" s="293"/>
      <c r="HLM30" s="293"/>
      <c r="HLN30" s="293"/>
      <c r="HLO30" s="293"/>
      <c r="HLP30" s="293"/>
      <c r="HLQ30" s="293"/>
      <c r="HLR30" s="293"/>
      <c r="HLS30" s="293"/>
      <c r="HLT30" s="293"/>
      <c r="HLU30" s="293"/>
      <c r="HLV30" s="293"/>
      <c r="HLW30" s="293"/>
      <c r="HLX30" s="293"/>
      <c r="HLY30" s="293"/>
      <c r="HLZ30" s="293"/>
      <c r="HMA30" s="293"/>
      <c r="HMB30" s="293"/>
      <c r="HMC30" s="293"/>
      <c r="HMD30" s="293"/>
      <c r="HME30" s="293"/>
      <c r="HMF30" s="293"/>
      <c r="HMG30" s="293"/>
      <c r="HMH30" s="293"/>
      <c r="HMI30" s="293"/>
      <c r="HMJ30" s="293"/>
      <c r="HMK30" s="293"/>
      <c r="HML30" s="293"/>
      <c r="HMM30" s="293"/>
      <c r="HMN30" s="293"/>
      <c r="HMO30" s="293"/>
      <c r="HMP30" s="293"/>
      <c r="HMQ30" s="293"/>
      <c r="HMR30" s="293"/>
      <c r="HMS30" s="293"/>
      <c r="HMT30" s="293"/>
      <c r="HMU30" s="293"/>
      <c r="HMV30" s="293"/>
      <c r="HMW30" s="293"/>
      <c r="HMX30" s="293"/>
      <c r="HMY30" s="293"/>
      <c r="HMZ30" s="293"/>
      <c r="HNA30" s="293"/>
      <c r="HNB30" s="293"/>
      <c r="HNC30" s="293"/>
      <c r="HND30" s="293"/>
      <c r="HNE30" s="293"/>
      <c r="HNF30" s="293"/>
      <c r="HNG30" s="293"/>
      <c r="HNH30" s="293"/>
      <c r="HNI30" s="293"/>
      <c r="HNJ30" s="293"/>
      <c r="HNK30" s="293"/>
      <c r="HNL30" s="293"/>
      <c r="HNM30" s="293"/>
      <c r="HNN30" s="293"/>
      <c r="HNO30" s="293"/>
      <c r="HNP30" s="293"/>
      <c r="HNQ30" s="293"/>
      <c r="HNR30" s="293"/>
      <c r="HNS30" s="293"/>
      <c r="HNT30" s="293"/>
      <c r="HNU30" s="293"/>
      <c r="HNV30" s="293"/>
      <c r="HNW30" s="293"/>
      <c r="HNX30" s="293"/>
      <c r="HNY30" s="293"/>
      <c r="HNZ30" s="293"/>
      <c r="HOA30" s="293"/>
      <c r="HOB30" s="293"/>
      <c r="HOC30" s="293"/>
      <c r="HOD30" s="293"/>
      <c r="HOE30" s="293"/>
      <c r="HOF30" s="293"/>
      <c r="HOG30" s="293"/>
      <c r="HOH30" s="293"/>
      <c r="HOI30" s="293"/>
      <c r="HOJ30" s="293"/>
      <c r="HOK30" s="293"/>
      <c r="HOL30" s="293"/>
      <c r="HOM30" s="293"/>
      <c r="HON30" s="293"/>
      <c r="HOO30" s="293"/>
      <c r="HOP30" s="293"/>
      <c r="HOQ30" s="293"/>
      <c r="HOR30" s="293"/>
      <c r="HOS30" s="293"/>
      <c r="HOT30" s="293"/>
      <c r="HOU30" s="293"/>
      <c r="HOV30" s="293"/>
      <c r="HOW30" s="293"/>
      <c r="HOX30" s="293"/>
      <c r="HOY30" s="293"/>
      <c r="HOZ30" s="293"/>
      <c r="HPA30" s="293"/>
      <c r="HPB30" s="293"/>
      <c r="HPC30" s="293"/>
      <c r="HPD30" s="293"/>
      <c r="HPE30" s="293"/>
      <c r="HPF30" s="293"/>
      <c r="HPG30" s="293"/>
      <c r="HPH30" s="293"/>
      <c r="HPI30" s="293"/>
      <c r="HPJ30" s="293"/>
      <c r="HPK30" s="293"/>
      <c r="HPL30" s="293"/>
      <c r="HPM30" s="293"/>
      <c r="HPN30" s="293"/>
      <c r="HPO30" s="293"/>
      <c r="HPP30" s="293"/>
      <c r="HPQ30" s="293"/>
      <c r="HPR30" s="293"/>
      <c r="HPS30" s="293"/>
      <c r="HPT30" s="293"/>
      <c r="HPU30" s="293"/>
      <c r="HPV30" s="293"/>
      <c r="HPW30" s="293"/>
      <c r="HPX30" s="293"/>
      <c r="HPY30" s="293"/>
      <c r="HPZ30" s="293"/>
      <c r="HQA30" s="293"/>
      <c r="HQB30" s="293"/>
      <c r="HQC30" s="293"/>
      <c r="HQD30" s="293"/>
      <c r="HQE30" s="293"/>
      <c r="HQF30" s="293"/>
      <c r="HQG30" s="293"/>
      <c r="HQH30" s="293"/>
      <c r="HQI30" s="293"/>
      <c r="HQJ30" s="293"/>
      <c r="HQK30" s="293"/>
      <c r="HQL30" s="293"/>
      <c r="HQM30" s="293"/>
      <c r="HQN30" s="293"/>
      <c r="HQO30" s="293"/>
      <c r="HQP30" s="293"/>
      <c r="HQQ30" s="293"/>
      <c r="HQR30" s="293"/>
      <c r="HQS30" s="293"/>
      <c r="HQT30" s="293"/>
      <c r="HQU30" s="293"/>
      <c r="HQV30" s="293"/>
      <c r="HQW30" s="293"/>
      <c r="HQX30" s="293"/>
      <c r="HQY30" s="293"/>
      <c r="HQZ30" s="293"/>
      <c r="HRA30" s="293"/>
      <c r="HRB30" s="293"/>
      <c r="HRC30" s="293"/>
      <c r="HRD30" s="293"/>
      <c r="HRE30" s="293"/>
      <c r="HRF30" s="293"/>
      <c r="HRG30" s="293"/>
      <c r="HRH30" s="293"/>
      <c r="HRI30" s="293"/>
      <c r="HRJ30" s="293"/>
      <c r="HRK30" s="293"/>
      <c r="HRL30" s="293"/>
      <c r="HRM30" s="293"/>
      <c r="HRN30" s="293"/>
      <c r="HRO30" s="293"/>
      <c r="HRP30" s="293"/>
      <c r="HRQ30" s="293"/>
      <c r="HRR30" s="293"/>
      <c r="HRS30" s="293"/>
      <c r="HRT30" s="293"/>
      <c r="HRU30" s="293"/>
      <c r="HRV30" s="293"/>
      <c r="HRW30" s="293"/>
      <c r="HRX30" s="293"/>
      <c r="HRY30" s="293"/>
      <c r="HRZ30" s="293"/>
      <c r="HSA30" s="293"/>
      <c r="HSB30" s="293"/>
      <c r="HSC30" s="293"/>
      <c r="HSD30" s="293"/>
      <c r="HSE30" s="293"/>
      <c r="HSF30" s="293"/>
      <c r="HSG30" s="293"/>
      <c r="HSH30" s="293"/>
      <c r="HSI30" s="293"/>
      <c r="HSJ30" s="293"/>
      <c r="HSK30" s="293"/>
      <c r="HSL30" s="293"/>
      <c r="HSM30" s="293"/>
      <c r="HSN30" s="293"/>
      <c r="HSO30" s="293"/>
      <c r="HSP30" s="293"/>
      <c r="HSQ30" s="293"/>
      <c r="HSR30" s="293"/>
      <c r="HSS30" s="293"/>
      <c r="HST30" s="293"/>
      <c r="HSU30" s="293"/>
      <c r="HSV30" s="293"/>
      <c r="HSW30" s="293"/>
      <c r="HSX30" s="293"/>
      <c r="HSY30" s="293"/>
      <c r="HSZ30" s="293"/>
      <c r="HTA30" s="293"/>
      <c r="HTB30" s="293"/>
      <c r="HTC30" s="293"/>
      <c r="HTD30" s="293"/>
      <c r="HTE30" s="293"/>
      <c r="HTF30" s="293"/>
      <c r="HTG30" s="293"/>
      <c r="HTH30" s="293"/>
      <c r="HTI30" s="293"/>
      <c r="HTJ30" s="293"/>
      <c r="HTK30" s="293"/>
      <c r="HTL30" s="293"/>
      <c r="HTM30" s="293"/>
      <c r="HTN30" s="293"/>
      <c r="HTO30" s="293"/>
      <c r="HTP30" s="293"/>
      <c r="HTQ30" s="293"/>
      <c r="HTR30" s="293"/>
      <c r="HTS30" s="293"/>
      <c r="HTT30" s="293"/>
      <c r="HTU30" s="293"/>
      <c r="HTV30" s="293"/>
      <c r="HTW30" s="293"/>
      <c r="HTX30" s="293"/>
      <c r="HTY30" s="293"/>
      <c r="HTZ30" s="293"/>
      <c r="HUA30" s="293"/>
      <c r="HUB30" s="293"/>
      <c r="HUC30" s="293"/>
      <c r="HUD30" s="293"/>
      <c r="HUE30" s="293"/>
      <c r="HUF30" s="293"/>
      <c r="HUG30" s="293"/>
      <c r="HUH30" s="293"/>
      <c r="HUI30" s="293"/>
      <c r="HUJ30" s="293"/>
      <c r="HUK30" s="293"/>
      <c r="HUL30" s="293"/>
      <c r="HUM30" s="293"/>
      <c r="HUN30" s="293"/>
      <c r="HUO30" s="293"/>
      <c r="HUP30" s="293"/>
      <c r="HUQ30" s="293"/>
      <c r="HUR30" s="293"/>
      <c r="HUS30" s="293"/>
      <c r="HUT30" s="293"/>
      <c r="HUU30" s="293"/>
      <c r="HUV30" s="293"/>
      <c r="HUW30" s="293"/>
      <c r="HUX30" s="293"/>
      <c r="HUY30" s="293"/>
      <c r="HUZ30" s="293"/>
      <c r="HVA30" s="293"/>
      <c r="HVB30" s="293"/>
      <c r="HVC30" s="293"/>
      <c r="HVD30" s="293"/>
      <c r="HVE30" s="293"/>
      <c r="HVF30" s="293"/>
      <c r="HVG30" s="293"/>
      <c r="HVH30" s="293"/>
      <c r="HVI30" s="293"/>
      <c r="HVJ30" s="293"/>
      <c r="HVK30" s="293"/>
      <c r="HVL30" s="293"/>
      <c r="HVM30" s="293"/>
      <c r="HVN30" s="293"/>
      <c r="HVO30" s="293"/>
      <c r="HVP30" s="293"/>
      <c r="HVQ30" s="293"/>
      <c r="HVR30" s="293"/>
      <c r="HVS30" s="293"/>
      <c r="HVT30" s="293"/>
      <c r="HVU30" s="293"/>
      <c r="HVV30" s="293"/>
      <c r="HVW30" s="293"/>
      <c r="HVX30" s="293"/>
      <c r="HVY30" s="293"/>
      <c r="HVZ30" s="293"/>
      <c r="HWA30" s="293"/>
      <c r="HWB30" s="293"/>
      <c r="HWC30" s="293"/>
      <c r="HWD30" s="293"/>
      <c r="HWE30" s="293"/>
      <c r="HWF30" s="293"/>
      <c r="HWG30" s="293"/>
      <c r="HWH30" s="293"/>
      <c r="HWI30" s="293"/>
      <c r="HWJ30" s="293"/>
      <c r="HWK30" s="293"/>
      <c r="HWL30" s="293"/>
      <c r="HWM30" s="293"/>
      <c r="HWN30" s="293"/>
      <c r="HWO30" s="293"/>
      <c r="HWP30" s="293"/>
      <c r="HWQ30" s="293"/>
      <c r="HWR30" s="293"/>
      <c r="HWS30" s="293"/>
      <c r="HWT30" s="293"/>
      <c r="HWU30" s="293"/>
      <c r="HWV30" s="293"/>
      <c r="HWW30" s="293"/>
      <c r="HWX30" s="293"/>
      <c r="HWY30" s="293"/>
      <c r="HWZ30" s="293"/>
      <c r="HXA30" s="293"/>
      <c r="HXB30" s="293"/>
      <c r="HXC30" s="293"/>
      <c r="HXD30" s="293"/>
      <c r="HXE30" s="293"/>
      <c r="HXF30" s="293"/>
      <c r="HXG30" s="293"/>
      <c r="HXH30" s="293"/>
      <c r="HXI30" s="293"/>
      <c r="HXJ30" s="293"/>
      <c r="HXK30" s="293"/>
      <c r="HXL30" s="293"/>
      <c r="HXM30" s="293"/>
      <c r="HXN30" s="293"/>
      <c r="HXO30" s="293"/>
      <c r="HXP30" s="293"/>
      <c r="HXQ30" s="293"/>
      <c r="HXR30" s="293"/>
      <c r="HXS30" s="293"/>
      <c r="HXT30" s="293"/>
      <c r="HXU30" s="293"/>
      <c r="HXV30" s="293"/>
      <c r="HXW30" s="293"/>
      <c r="HXX30" s="293"/>
      <c r="HXY30" s="293"/>
      <c r="HXZ30" s="293"/>
      <c r="HYA30" s="293"/>
      <c r="HYB30" s="293"/>
      <c r="HYC30" s="293"/>
      <c r="HYD30" s="293"/>
      <c r="HYE30" s="293"/>
      <c r="HYF30" s="293"/>
      <c r="HYG30" s="293"/>
      <c r="HYH30" s="293"/>
      <c r="HYI30" s="293"/>
      <c r="HYJ30" s="293"/>
      <c r="HYK30" s="293"/>
      <c r="HYL30" s="293"/>
      <c r="HYM30" s="293"/>
      <c r="HYN30" s="293"/>
      <c r="HYO30" s="293"/>
      <c r="HYP30" s="293"/>
      <c r="HYQ30" s="293"/>
      <c r="HYR30" s="293"/>
      <c r="HYS30" s="293"/>
      <c r="HYT30" s="293"/>
      <c r="HYU30" s="293"/>
      <c r="HYV30" s="293"/>
      <c r="HYW30" s="293"/>
      <c r="HYX30" s="293"/>
      <c r="HYY30" s="293"/>
      <c r="HYZ30" s="293"/>
      <c r="HZA30" s="293"/>
      <c r="HZB30" s="293"/>
      <c r="HZC30" s="293"/>
      <c r="HZD30" s="293"/>
      <c r="HZE30" s="293"/>
      <c r="HZF30" s="293"/>
      <c r="HZG30" s="293"/>
      <c r="HZH30" s="293"/>
      <c r="HZI30" s="293"/>
      <c r="HZJ30" s="293"/>
      <c r="HZK30" s="293"/>
      <c r="HZL30" s="293"/>
      <c r="HZM30" s="293"/>
      <c r="HZN30" s="293"/>
      <c r="HZO30" s="293"/>
      <c r="HZP30" s="293"/>
      <c r="HZQ30" s="293"/>
      <c r="HZR30" s="293"/>
      <c r="HZS30" s="293"/>
      <c r="HZT30" s="293"/>
      <c r="HZU30" s="293"/>
      <c r="HZV30" s="293"/>
      <c r="HZW30" s="293"/>
      <c r="HZX30" s="293"/>
      <c r="HZY30" s="293"/>
      <c r="HZZ30" s="293"/>
      <c r="IAA30" s="293"/>
      <c r="IAB30" s="293"/>
      <c r="IAC30" s="293"/>
      <c r="IAD30" s="293"/>
      <c r="IAE30" s="293"/>
      <c r="IAF30" s="293"/>
      <c r="IAG30" s="293"/>
      <c r="IAH30" s="293"/>
      <c r="IAI30" s="293"/>
      <c r="IAJ30" s="293"/>
      <c r="IAK30" s="293"/>
      <c r="IAL30" s="293"/>
      <c r="IAM30" s="293"/>
      <c r="IAN30" s="293"/>
      <c r="IAO30" s="293"/>
      <c r="IAP30" s="293"/>
      <c r="IAQ30" s="293"/>
      <c r="IAR30" s="293"/>
      <c r="IAS30" s="293"/>
      <c r="IAT30" s="293"/>
      <c r="IAU30" s="293"/>
      <c r="IAV30" s="293"/>
      <c r="IAW30" s="293"/>
      <c r="IAX30" s="293"/>
      <c r="IAY30" s="293"/>
      <c r="IAZ30" s="293"/>
      <c r="IBA30" s="293"/>
      <c r="IBB30" s="293"/>
      <c r="IBC30" s="293"/>
      <c r="IBD30" s="293"/>
      <c r="IBE30" s="293"/>
      <c r="IBF30" s="293"/>
      <c r="IBG30" s="293"/>
      <c r="IBH30" s="293"/>
      <c r="IBI30" s="293"/>
      <c r="IBJ30" s="293"/>
      <c r="IBK30" s="293"/>
      <c r="IBL30" s="293"/>
      <c r="IBM30" s="293"/>
      <c r="IBN30" s="293"/>
      <c r="IBO30" s="293"/>
      <c r="IBP30" s="293"/>
      <c r="IBQ30" s="293"/>
      <c r="IBR30" s="293"/>
      <c r="IBS30" s="293"/>
      <c r="IBT30" s="293"/>
      <c r="IBU30" s="293"/>
      <c r="IBV30" s="293"/>
      <c r="IBW30" s="293"/>
      <c r="IBX30" s="293"/>
      <c r="IBY30" s="293"/>
      <c r="IBZ30" s="293"/>
      <c r="ICA30" s="293"/>
      <c r="ICB30" s="293"/>
      <c r="ICC30" s="293"/>
      <c r="ICD30" s="293"/>
      <c r="ICE30" s="293"/>
      <c r="ICF30" s="293"/>
      <c r="ICG30" s="293"/>
      <c r="ICH30" s="293"/>
      <c r="ICI30" s="293"/>
      <c r="ICJ30" s="293"/>
      <c r="ICK30" s="293"/>
      <c r="ICL30" s="293"/>
      <c r="ICM30" s="293"/>
      <c r="ICN30" s="293"/>
      <c r="ICO30" s="293"/>
      <c r="ICP30" s="293"/>
      <c r="ICQ30" s="293"/>
      <c r="ICR30" s="293"/>
      <c r="ICS30" s="293"/>
      <c r="ICT30" s="293"/>
      <c r="ICU30" s="293"/>
      <c r="ICV30" s="293"/>
      <c r="ICW30" s="293"/>
      <c r="ICX30" s="293"/>
      <c r="ICY30" s="293"/>
      <c r="ICZ30" s="293"/>
      <c r="IDA30" s="293"/>
      <c r="IDB30" s="293"/>
      <c r="IDC30" s="293"/>
      <c r="IDD30" s="293"/>
      <c r="IDE30" s="293"/>
      <c r="IDF30" s="293"/>
      <c r="IDG30" s="293"/>
      <c r="IDH30" s="293"/>
      <c r="IDI30" s="293"/>
      <c r="IDJ30" s="293"/>
      <c r="IDK30" s="293"/>
      <c r="IDL30" s="293"/>
      <c r="IDM30" s="293"/>
      <c r="IDN30" s="293"/>
      <c r="IDO30" s="293"/>
      <c r="IDP30" s="293"/>
      <c r="IDQ30" s="293"/>
      <c r="IDR30" s="293"/>
      <c r="IDS30" s="293"/>
      <c r="IDT30" s="293"/>
      <c r="IDU30" s="293"/>
      <c r="IDV30" s="293"/>
      <c r="IDW30" s="293"/>
      <c r="IDX30" s="293"/>
      <c r="IDY30" s="293"/>
      <c r="IDZ30" s="293"/>
      <c r="IEA30" s="293"/>
      <c r="IEB30" s="293"/>
      <c r="IEC30" s="293"/>
      <c r="IED30" s="293"/>
      <c r="IEE30" s="293"/>
      <c r="IEF30" s="293"/>
      <c r="IEG30" s="293"/>
      <c r="IEH30" s="293"/>
      <c r="IEI30" s="293"/>
      <c r="IEJ30" s="293"/>
      <c r="IEK30" s="293"/>
      <c r="IEL30" s="293"/>
      <c r="IEM30" s="293"/>
      <c r="IEN30" s="293"/>
      <c r="IEO30" s="293"/>
      <c r="IEP30" s="293"/>
      <c r="IEQ30" s="293"/>
      <c r="IER30" s="293"/>
      <c r="IES30" s="293"/>
      <c r="IET30" s="293"/>
      <c r="IEU30" s="293"/>
      <c r="IEV30" s="293"/>
      <c r="IEW30" s="293"/>
      <c r="IEX30" s="293"/>
      <c r="IEY30" s="293"/>
      <c r="IEZ30" s="293"/>
      <c r="IFA30" s="293"/>
      <c r="IFB30" s="293"/>
      <c r="IFC30" s="293"/>
      <c r="IFD30" s="293"/>
      <c r="IFE30" s="293"/>
      <c r="IFF30" s="293"/>
      <c r="IFG30" s="293"/>
      <c r="IFH30" s="293"/>
      <c r="IFI30" s="293"/>
      <c r="IFJ30" s="293"/>
      <c r="IFK30" s="293"/>
      <c r="IFL30" s="293"/>
      <c r="IFM30" s="293"/>
      <c r="IFN30" s="293"/>
      <c r="IFO30" s="293"/>
      <c r="IFP30" s="293"/>
      <c r="IFQ30" s="293"/>
      <c r="IFR30" s="293"/>
      <c r="IFS30" s="293"/>
      <c r="IFT30" s="293"/>
      <c r="IFU30" s="293"/>
      <c r="IFV30" s="293"/>
      <c r="IFW30" s="293"/>
      <c r="IFX30" s="293"/>
      <c r="IFY30" s="293"/>
      <c r="IFZ30" s="293"/>
      <c r="IGA30" s="293"/>
      <c r="IGB30" s="293"/>
      <c r="IGC30" s="293"/>
      <c r="IGD30" s="293"/>
      <c r="IGE30" s="293"/>
      <c r="IGF30" s="293"/>
      <c r="IGG30" s="293"/>
      <c r="IGH30" s="293"/>
      <c r="IGI30" s="293"/>
      <c r="IGJ30" s="293"/>
      <c r="IGK30" s="293"/>
      <c r="IGL30" s="293"/>
      <c r="IGM30" s="293"/>
      <c r="IGN30" s="293"/>
      <c r="IGO30" s="293"/>
      <c r="IGP30" s="293"/>
      <c r="IGQ30" s="293"/>
      <c r="IGR30" s="293"/>
      <c r="IGS30" s="293"/>
      <c r="IGT30" s="293"/>
      <c r="IGU30" s="293"/>
      <c r="IGV30" s="293"/>
      <c r="IGW30" s="293"/>
      <c r="IGX30" s="293"/>
      <c r="IGY30" s="293"/>
      <c r="IGZ30" s="293"/>
      <c r="IHA30" s="293"/>
      <c r="IHB30" s="293"/>
      <c r="IHC30" s="293"/>
      <c r="IHD30" s="293"/>
      <c r="IHE30" s="293"/>
      <c r="IHF30" s="293"/>
      <c r="IHG30" s="293"/>
      <c r="IHH30" s="293"/>
      <c r="IHI30" s="293"/>
      <c r="IHJ30" s="293"/>
      <c r="IHK30" s="293"/>
      <c r="IHL30" s="293"/>
      <c r="IHM30" s="293"/>
      <c r="IHN30" s="293"/>
      <c r="IHO30" s="293"/>
      <c r="IHP30" s="293"/>
      <c r="IHQ30" s="293"/>
      <c r="IHR30" s="293"/>
      <c r="IHS30" s="293"/>
      <c r="IHT30" s="293"/>
      <c r="IHU30" s="293"/>
      <c r="IHV30" s="293"/>
      <c r="IHW30" s="293"/>
      <c r="IHX30" s="293"/>
      <c r="IHY30" s="293"/>
      <c r="IHZ30" s="293"/>
      <c r="IIA30" s="293"/>
      <c r="IIB30" s="293"/>
      <c r="IIC30" s="293"/>
      <c r="IID30" s="293"/>
      <c r="IIE30" s="293"/>
      <c r="IIF30" s="293"/>
      <c r="IIG30" s="293"/>
      <c r="IIH30" s="293"/>
      <c r="III30" s="293"/>
      <c r="IIJ30" s="293"/>
      <c r="IIK30" s="293"/>
      <c r="IIL30" s="293"/>
      <c r="IIM30" s="293"/>
      <c r="IIN30" s="293"/>
      <c r="IIO30" s="293"/>
      <c r="IIP30" s="293"/>
      <c r="IIQ30" s="293"/>
      <c r="IIR30" s="293"/>
      <c r="IIS30" s="293"/>
      <c r="IIT30" s="293"/>
      <c r="IIU30" s="293"/>
      <c r="IIV30" s="293"/>
      <c r="IIW30" s="293"/>
      <c r="IIX30" s="293"/>
      <c r="IIY30" s="293"/>
      <c r="IIZ30" s="293"/>
      <c r="IJA30" s="293"/>
      <c r="IJB30" s="293"/>
      <c r="IJC30" s="293"/>
      <c r="IJD30" s="293"/>
      <c r="IJE30" s="293"/>
      <c r="IJF30" s="293"/>
      <c r="IJG30" s="293"/>
      <c r="IJH30" s="293"/>
      <c r="IJI30" s="293"/>
      <c r="IJJ30" s="293"/>
      <c r="IJK30" s="293"/>
      <c r="IJL30" s="293"/>
      <c r="IJM30" s="293"/>
      <c r="IJN30" s="293"/>
      <c r="IJO30" s="293"/>
      <c r="IJP30" s="293"/>
      <c r="IJQ30" s="293"/>
      <c r="IJR30" s="293"/>
      <c r="IJS30" s="293"/>
      <c r="IJT30" s="293"/>
      <c r="IJU30" s="293"/>
      <c r="IJV30" s="293"/>
      <c r="IJW30" s="293"/>
      <c r="IJX30" s="293"/>
      <c r="IJY30" s="293"/>
      <c r="IJZ30" s="293"/>
      <c r="IKA30" s="293"/>
      <c r="IKB30" s="293"/>
      <c r="IKC30" s="293"/>
      <c r="IKD30" s="293"/>
      <c r="IKE30" s="293"/>
      <c r="IKF30" s="293"/>
      <c r="IKG30" s="293"/>
      <c r="IKH30" s="293"/>
      <c r="IKI30" s="293"/>
      <c r="IKJ30" s="293"/>
      <c r="IKK30" s="293"/>
      <c r="IKL30" s="293"/>
      <c r="IKM30" s="293"/>
      <c r="IKN30" s="293"/>
      <c r="IKO30" s="293"/>
      <c r="IKP30" s="293"/>
      <c r="IKQ30" s="293"/>
      <c r="IKR30" s="293"/>
      <c r="IKS30" s="293"/>
      <c r="IKT30" s="293"/>
      <c r="IKU30" s="293"/>
      <c r="IKV30" s="293"/>
      <c r="IKW30" s="293"/>
      <c r="IKX30" s="293"/>
      <c r="IKY30" s="293"/>
      <c r="IKZ30" s="293"/>
      <c r="ILA30" s="293"/>
      <c r="ILB30" s="293"/>
      <c r="ILC30" s="293"/>
      <c r="ILD30" s="293"/>
      <c r="ILE30" s="293"/>
      <c r="ILF30" s="293"/>
      <c r="ILG30" s="293"/>
      <c r="ILH30" s="293"/>
      <c r="ILI30" s="293"/>
      <c r="ILJ30" s="293"/>
      <c r="ILK30" s="293"/>
      <c r="ILL30" s="293"/>
      <c r="ILM30" s="293"/>
      <c r="ILN30" s="293"/>
      <c r="ILO30" s="293"/>
      <c r="ILP30" s="293"/>
      <c r="ILQ30" s="293"/>
      <c r="ILR30" s="293"/>
      <c r="ILS30" s="293"/>
      <c r="ILT30" s="293"/>
      <c r="ILU30" s="293"/>
      <c r="ILV30" s="293"/>
      <c r="ILW30" s="293"/>
      <c r="ILX30" s="293"/>
      <c r="ILY30" s="293"/>
      <c r="ILZ30" s="293"/>
      <c r="IMA30" s="293"/>
      <c r="IMB30" s="293"/>
      <c r="IMC30" s="293"/>
      <c r="IMD30" s="293"/>
      <c r="IME30" s="293"/>
      <c r="IMF30" s="293"/>
      <c r="IMG30" s="293"/>
      <c r="IMH30" s="293"/>
      <c r="IMI30" s="293"/>
      <c r="IMJ30" s="293"/>
      <c r="IMK30" s="293"/>
      <c r="IML30" s="293"/>
      <c r="IMM30" s="293"/>
      <c r="IMN30" s="293"/>
      <c r="IMO30" s="293"/>
      <c r="IMP30" s="293"/>
      <c r="IMQ30" s="293"/>
      <c r="IMR30" s="293"/>
      <c r="IMS30" s="293"/>
      <c r="IMT30" s="293"/>
      <c r="IMU30" s="293"/>
      <c r="IMV30" s="293"/>
      <c r="IMW30" s="293"/>
      <c r="IMX30" s="293"/>
      <c r="IMY30" s="293"/>
      <c r="IMZ30" s="293"/>
      <c r="INA30" s="293"/>
      <c r="INB30" s="293"/>
      <c r="INC30" s="293"/>
      <c r="IND30" s="293"/>
      <c r="INE30" s="293"/>
      <c r="INF30" s="293"/>
      <c r="ING30" s="293"/>
      <c r="INH30" s="293"/>
      <c r="INI30" s="293"/>
      <c r="INJ30" s="293"/>
      <c r="INK30" s="293"/>
      <c r="INL30" s="293"/>
      <c r="INM30" s="293"/>
      <c r="INN30" s="293"/>
      <c r="INO30" s="293"/>
      <c r="INP30" s="293"/>
      <c r="INQ30" s="293"/>
      <c r="INR30" s="293"/>
      <c r="INS30" s="293"/>
      <c r="INT30" s="293"/>
      <c r="INU30" s="293"/>
      <c r="INV30" s="293"/>
      <c r="INW30" s="293"/>
      <c r="INX30" s="293"/>
      <c r="INY30" s="293"/>
      <c r="INZ30" s="293"/>
      <c r="IOA30" s="293"/>
      <c r="IOB30" s="293"/>
      <c r="IOC30" s="293"/>
      <c r="IOD30" s="293"/>
      <c r="IOE30" s="293"/>
      <c r="IOF30" s="293"/>
      <c r="IOG30" s="293"/>
      <c r="IOH30" s="293"/>
      <c r="IOI30" s="293"/>
      <c r="IOJ30" s="293"/>
      <c r="IOK30" s="293"/>
      <c r="IOL30" s="293"/>
      <c r="IOM30" s="293"/>
      <c r="ION30" s="293"/>
      <c r="IOO30" s="293"/>
      <c r="IOP30" s="293"/>
      <c r="IOQ30" s="293"/>
      <c r="IOR30" s="293"/>
      <c r="IOS30" s="293"/>
      <c r="IOT30" s="293"/>
      <c r="IOU30" s="293"/>
      <c r="IOV30" s="293"/>
      <c r="IOW30" s="293"/>
      <c r="IOX30" s="293"/>
      <c r="IOY30" s="293"/>
      <c r="IOZ30" s="293"/>
      <c r="IPA30" s="293"/>
      <c r="IPB30" s="293"/>
      <c r="IPC30" s="293"/>
      <c r="IPD30" s="293"/>
      <c r="IPE30" s="293"/>
      <c r="IPF30" s="293"/>
      <c r="IPG30" s="293"/>
      <c r="IPH30" s="293"/>
      <c r="IPI30" s="293"/>
      <c r="IPJ30" s="293"/>
      <c r="IPK30" s="293"/>
      <c r="IPL30" s="293"/>
      <c r="IPM30" s="293"/>
      <c r="IPN30" s="293"/>
      <c r="IPO30" s="293"/>
      <c r="IPP30" s="293"/>
      <c r="IPQ30" s="293"/>
      <c r="IPR30" s="293"/>
      <c r="IPS30" s="293"/>
      <c r="IPT30" s="293"/>
      <c r="IPU30" s="293"/>
      <c r="IPV30" s="293"/>
      <c r="IPW30" s="293"/>
      <c r="IPX30" s="293"/>
      <c r="IPY30" s="293"/>
      <c r="IPZ30" s="293"/>
      <c r="IQA30" s="293"/>
      <c r="IQB30" s="293"/>
      <c r="IQC30" s="293"/>
      <c r="IQD30" s="293"/>
      <c r="IQE30" s="293"/>
      <c r="IQF30" s="293"/>
      <c r="IQG30" s="293"/>
      <c r="IQH30" s="293"/>
      <c r="IQI30" s="293"/>
      <c r="IQJ30" s="293"/>
      <c r="IQK30" s="293"/>
      <c r="IQL30" s="293"/>
      <c r="IQM30" s="293"/>
      <c r="IQN30" s="293"/>
      <c r="IQO30" s="293"/>
      <c r="IQP30" s="293"/>
      <c r="IQQ30" s="293"/>
      <c r="IQR30" s="293"/>
      <c r="IQS30" s="293"/>
      <c r="IQT30" s="293"/>
      <c r="IQU30" s="293"/>
      <c r="IQV30" s="293"/>
      <c r="IQW30" s="293"/>
      <c r="IQX30" s="293"/>
      <c r="IQY30" s="293"/>
      <c r="IQZ30" s="293"/>
      <c r="IRA30" s="293"/>
      <c r="IRB30" s="293"/>
      <c r="IRC30" s="293"/>
      <c r="IRD30" s="293"/>
      <c r="IRE30" s="293"/>
      <c r="IRF30" s="293"/>
      <c r="IRG30" s="293"/>
      <c r="IRH30" s="293"/>
      <c r="IRI30" s="293"/>
      <c r="IRJ30" s="293"/>
      <c r="IRK30" s="293"/>
      <c r="IRL30" s="293"/>
      <c r="IRM30" s="293"/>
      <c r="IRN30" s="293"/>
      <c r="IRO30" s="293"/>
      <c r="IRP30" s="293"/>
      <c r="IRQ30" s="293"/>
      <c r="IRR30" s="293"/>
      <c r="IRS30" s="293"/>
      <c r="IRT30" s="293"/>
      <c r="IRU30" s="293"/>
      <c r="IRV30" s="293"/>
      <c r="IRW30" s="293"/>
      <c r="IRX30" s="293"/>
      <c r="IRY30" s="293"/>
      <c r="IRZ30" s="293"/>
      <c r="ISA30" s="293"/>
      <c r="ISB30" s="293"/>
      <c r="ISC30" s="293"/>
      <c r="ISD30" s="293"/>
      <c r="ISE30" s="293"/>
      <c r="ISF30" s="293"/>
      <c r="ISG30" s="293"/>
      <c r="ISH30" s="293"/>
      <c r="ISI30" s="293"/>
      <c r="ISJ30" s="293"/>
      <c r="ISK30" s="293"/>
      <c r="ISL30" s="293"/>
      <c r="ISM30" s="293"/>
      <c r="ISN30" s="293"/>
      <c r="ISO30" s="293"/>
      <c r="ISP30" s="293"/>
      <c r="ISQ30" s="293"/>
      <c r="ISR30" s="293"/>
      <c r="ISS30" s="293"/>
      <c r="IST30" s="293"/>
      <c r="ISU30" s="293"/>
      <c r="ISV30" s="293"/>
      <c r="ISW30" s="293"/>
      <c r="ISX30" s="293"/>
      <c r="ISY30" s="293"/>
      <c r="ISZ30" s="293"/>
      <c r="ITA30" s="293"/>
      <c r="ITB30" s="293"/>
      <c r="ITC30" s="293"/>
      <c r="ITD30" s="293"/>
      <c r="ITE30" s="293"/>
      <c r="ITF30" s="293"/>
      <c r="ITG30" s="293"/>
      <c r="ITH30" s="293"/>
      <c r="ITI30" s="293"/>
      <c r="ITJ30" s="293"/>
      <c r="ITK30" s="293"/>
      <c r="ITL30" s="293"/>
      <c r="ITM30" s="293"/>
      <c r="ITN30" s="293"/>
      <c r="ITO30" s="293"/>
      <c r="ITP30" s="293"/>
      <c r="ITQ30" s="293"/>
      <c r="ITR30" s="293"/>
      <c r="ITS30" s="293"/>
      <c r="ITT30" s="293"/>
      <c r="ITU30" s="293"/>
      <c r="ITV30" s="293"/>
      <c r="ITW30" s="293"/>
      <c r="ITX30" s="293"/>
      <c r="ITY30" s="293"/>
      <c r="ITZ30" s="293"/>
      <c r="IUA30" s="293"/>
      <c r="IUB30" s="293"/>
      <c r="IUC30" s="293"/>
      <c r="IUD30" s="293"/>
      <c r="IUE30" s="293"/>
      <c r="IUF30" s="293"/>
      <c r="IUG30" s="293"/>
      <c r="IUH30" s="293"/>
      <c r="IUI30" s="293"/>
      <c r="IUJ30" s="293"/>
      <c r="IUK30" s="293"/>
      <c r="IUL30" s="293"/>
      <c r="IUM30" s="293"/>
      <c r="IUN30" s="293"/>
      <c r="IUO30" s="293"/>
      <c r="IUP30" s="293"/>
      <c r="IUQ30" s="293"/>
      <c r="IUR30" s="293"/>
      <c r="IUS30" s="293"/>
      <c r="IUT30" s="293"/>
      <c r="IUU30" s="293"/>
      <c r="IUV30" s="293"/>
      <c r="IUW30" s="293"/>
      <c r="IUX30" s="293"/>
      <c r="IUY30" s="293"/>
      <c r="IUZ30" s="293"/>
      <c r="IVA30" s="293"/>
      <c r="IVB30" s="293"/>
      <c r="IVC30" s="293"/>
      <c r="IVD30" s="293"/>
      <c r="IVE30" s="293"/>
      <c r="IVF30" s="293"/>
      <c r="IVG30" s="293"/>
      <c r="IVH30" s="293"/>
      <c r="IVI30" s="293"/>
      <c r="IVJ30" s="293"/>
      <c r="IVK30" s="293"/>
      <c r="IVL30" s="293"/>
      <c r="IVM30" s="293"/>
      <c r="IVN30" s="293"/>
      <c r="IVO30" s="293"/>
      <c r="IVP30" s="293"/>
      <c r="IVQ30" s="293"/>
      <c r="IVR30" s="293"/>
      <c r="IVS30" s="293"/>
      <c r="IVT30" s="293"/>
      <c r="IVU30" s="293"/>
      <c r="IVV30" s="293"/>
      <c r="IVW30" s="293"/>
      <c r="IVX30" s="293"/>
      <c r="IVY30" s="293"/>
      <c r="IVZ30" s="293"/>
      <c r="IWA30" s="293"/>
      <c r="IWB30" s="293"/>
      <c r="IWC30" s="293"/>
      <c r="IWD30" s="293"/>
      <c r="IWE30" s="293"/>
      <c r="IWF30" s="293"/>
      <c r="IWG30" s="293"/>
      <c r="IWH30" s="293"/>
      <c r="IWI30" s="293"/>
      <c r="IWJ30" s="293"/>
      <c r="IWK30" s="293"/>
      <c r="IWL30" s="293"/>
      <c r="IWM30" s="293"/>
      <c r="IWN30" s="293"/>
      <c r="IWO30" s="293"/>
      <c r="IWP30" s="293"/>
      <c r="IWQ30" s="293"/>
      <c r="IWR30" s="293"/>
      <c r="IWS30" s="293"/>
      <c r="IWT30" s="293"/>
      <c r="IWU30" s="293"/>
      <c r="IWV30" s="293"/>
      <c r="IWW30" s="293"/>
      <c r="IWX30" s="293"/>
      <c r="IWY30" s="293"/>
      <c r="IWZ30" s="293"/>
      <c r="IXA30" s="293"/>
      <c r="IXB30" s="293"/>
      <c r="IXC30" s="293"/>
      <c r="IXD30" s="293"/>
      <c r="IXE30" s="293"/>
      <c r="IXF30" s="293"/>
      <c r="IXG30" s="293"/>
      <c r="IXH30" s="293"/>
      <c r="IXI30" s="293"/>
      <c r="IXJ30" s="293"/>
      <c r="IXK30" s="293"/>
      <c r="IXL30" s="293"/>
      <c r="IXM30" s="293"/>
      <c r="IXN30" s="293"/>
      <c r="IXO30" s="293"/>
      <c r="IXP30" s="293"/>
      <c r="IXQ30" s="293"/>
      <c r="IXR30" s="293"/>
      <c r="IXS30" s="293"/>
      <c r="IXT30" s="293"/>
      <c r="IXU30" s="293"/>
      <c r="IXV30" s="293"/>
      <c r="IXW30" s="293"/>
      <c r="IXX30" s="293"/>
      <c r="IXY30" s="293"/>
      <c r="IXZ30" s="293"/>
      <c r="IYA30" s="293"/>
      <c r="IYB30" s="293"/>
      <c r="IYC30" s="293"/>
      <c r="IYD30" s="293"/>
      <c r="IYE30" s="293"/>
      <c r="IYF30" s="293"/>
      <c r="IYG30" s="293"/>
      <c r="IYH30" s="293"/>
      <c r="IYI30" s="293"/>
      <c r="IYJ30" s="293"/>
      <c r="IYK30" s="293"/>
      <c r="IYL30" s="293"/>
      <c r="IYM30" s="293"/>
      <c r="IYN30" s="293"/>
      <c r="IYO30" s="293"/>
      <c r="IYP30" s="293"/>
      <c r="IYQ30" s="293"/>
      <c r="IYR30" s="293"/>
      <c r="IYS30" s="293"/>
      <c r="IYT30" s="293"/>
      <c r="IYU30" s="293"/>
      <c r="IYV30" s="293"/>
      <c r="IYW30" s="293"/>
      <c r="IYX30" s="293"/>
      <c r="IYY30" s="293"/>
      <c r="IYZ30" s="293"/>
      <c r="IZA30" s="293"/>
      <c r="IZB30" s="293"/>
      <c r="IZC30" s="293"/>
      <c r="IZD30" s="293"/>
      <c r="IZE30" s="293"/>
      <c r="IZF30" s="293"/>
      <c r="IZG30" s="293"/>
      <c r="IZH30" s="293"/>
      <c r="IZI30" s="293"/>
      <c r="IZJ30" s="293"/>
      <c r="IZK30" s="293"/>
      <c r="IZL30" s="293"/>
      <c r="IZM30" s="293"/>
      <c r="IZN30" s="293"/>
      <c r="IZO30" s="293"/>
      <c r="IZP30" s="293"/>
      <c r="IZQ30" s="293"/>
      <c r="IZR30" s="293"/>
      <c r="IZS30" s="293"/>
      <c r="IZT30" s="293"/>
      <c r="IZU30" s="293"/>
      <c r="IZV30" s="293"/>
      <c r="IZW30" s="293"/>
      <c r="IZX30" s="293"/>
      <c r="IZY30" s="293"/>
      <c r="IZZ30" s="293"/>
      <c r="JAA30" s="293"/>
      <c r="JAB30" s="293"/>
      <c r="JAC30" s="293"/>
      <c r="JAD30" s="293"/>
      <c r="JAE30" s="293"/>
      <c r="JAF30" s="293"/>
      <c r="JAG30" s="293"/>
      <c r="JAH30" s="293"/>
      <c r="JAI30" s="293"/>
      <c r="JAJ30" s="293"/>
      <c r="JAK30" s="293"/>
      <c r="JAL30" s="293"/>
      <c r="JAM30" s="293"/>
      <c r="JAN30" s="293"/>
      <c r="JAO30" s="293"/>
      <c r="JAP30" s="293"/>
      <c r="JAQ30" s="293"/>
      <c r="JAR30" s="293"/>
      <c r="JAS30" s="293"/>
      <c r="JAT30" s="293"/>
      <c r="JAU30" s="293"/>
      <c r="JAV30" s="293"/>
      <c r="JAW30" s="293"/>
      <c r="JAX30" s="293"/>
      <c r="JAY30" s="293"/>
      <c r="JAZ30" s="293"/>
      <c r="JBA30" s="293"/>
      <c r="JBB30" s="293"/>
      <c r="JBC30" s="293"/>
      <c r="JBD30" s="293"/>
      <c r="JBE30" s="293"/>
      <c r="JBF30" s="293"/>
      <c r="JBG30" s="293"/>
      <c r="JBH30" s="293"/>
      <c r="JBI30" s="293"/>
      <c r="JBJ30" s="293"/>
      <c r="JBK30" s="293"/>
      <c r="JBL30" s="293"/>
      <c r="JBM30" s="293"/>
      <c r="JBN30" s="293"/>
      <c r="JBO30" s="293"/>
      <c r="JBP30" s="293"/>
      <c r="JBQ30" s="293"/>
      <c r="JBR30" s="293"/>
      <c r="JBS30" s="293"/>
      <c r="JBT30" s="293"/>
      <c r="JBU30" s="293"/>
      <c r="JBV30" s="293"/>
      <c r="JBW30" s="293"/>
      <c r="JBX30" s="293"/>
      <c r="JBY30" s="293"/>
      <c r="JBZ30" s="293"/>
      <c r="JCA30" s="293"/>
      <c r="JCB30" s="293"/>
      <c r="JCC30" s="293"/>
      <c r="JCD30" s="293"/>
      <c r="JCE30" s="293"/>
      <c r="JCF30" s="293"/>
      <c r="JCG30" s="293"/>
      <c r="JCH30" s="293"/>
      <c r="JCI30" s="293"/>
      <c r="JCJ30" s="293"/>
      <c r="JCK30" s="293"/>
      <c r="JCL30" s="293"/>
      <c r="JCM30" s="293"/>
      <c r="JCN30" s="293"/>
      <c r="JCO30" s="293"/>
      <c r="JCP30" s="293"/>
      <c r="JCQ30" s="293"/>
      <c r="JCR30" s="293"/>
      <c r="JCS30" s="293"/>
      <c r="JCT30" s="293"/>
      <c r="JCU30" s="293"/>
      <c r="JCV30" s="293"/>
      <c r="JCW30" s="293"/>
      <c r="JCX30" s="293"/>
      <c r="JCY30" s="293"/>
      <c r="JCZ30" s="293"/>
      <c r="JDA30" s="293"/>
      <c r="JDB30" s="293"/>
      <c r="JDC30" s="293"/>
      <c r="JDD30" s="293"/>
      <c r="JDE30" s="293"/>
      <c r="JDF30" s="293"/>
      <c r="JDG30" s="293"/>
      <c r="JDH30" s="293"/>
      <c r="JDI30" s="293"/>
      <c r="JDJ30" s="293"/>
      <c r="JDK30" s="293"/>
      <c r="JDL30" s="293"/>
      <c r="JDM30" s="293"/>
      <c r="JDN30" s="293"/>
      <c r="JDO30" s="293"/>
      <c r="JDP30" s="293"/>
      <c r="JDQ30" s="293"/>
      <c r="JDR30" s="293"/>
      <c r="JDS30" s="293"/>
      <c r="JDT30" s="293"/>
      <c r="JDU30" s="293"/>
      <c r="JDV30" s="293"/>
      <c r="JDW30" s="293"/>
      <c r="JDX30" s="293"/>
      <c r="JDY30" s="293"/>
      <c r="JDZ30" s="293"/>
      <c r="JEA30" s="293"/>
      <c r="JEB30" s="293"/>
      <c r="JEC30" s="293"/>
      <c r="JED30" s="293"/>
      <c r="JEE30" s="293"/>
      <c r="JEF30" s="293"/>
      <c r="JEG30" s="293"/>
      <c r="JEH30" s="293"/>
      <c r="JEI30" s="293"/>
      <c r="JEJ30" s="293"/>
      <c r="JEK30" s="293"/>
      <c r="JEL30" s="293"/>
      <c r="JEM30" s="293"/>
      <c r="JEN30" s="293"/>
      <c r="JEO30" s="293"/>
      <c r="JEP30" s="293"/>
      <c r="JEQ30" s="293"/>
      <c r="JER30" s="293"/>
      <c r="JES30" s="293"/>
      <c r="JET30" s="293"/>
      <c r="JEU30" s="293"/>
      <c r="JEV30" s="293"/>
      <c r="JEW30" s="293"/>
      <c r="JEX30" s="293"/>
      <c r="JEY30" s="293"/>
      <c r="JEZ30" s="293"/>
      <c r="JFA30" s="293"/>
      <c r="JFB30" s="293"/>
      <c r="JFC30" s="293"/>
      <c r="JFD30" s="293"/>
      <c r="JFE30" s="293"/>
      <c r="JFF30" s="293"/>
      <c r="JFG30" s="293"/>
      <c r="JFH30" s="293"/>
      <c r="JFI30" s="293"/>
      <c r="JFJ30" s="293"/>
      <c r="JFK30" s="293"/>
      <c r="JFL30" s="293"/>
      <c r="JFM30" s="293"/>
      <c r="JFN30" s="293"/>
      <c r="JFO30" s="293"/>
      <c r="JFP30" s="293"/>
      <c r="JFQ30" s="293"/>
      <c r="JFR30" s="293"/>
      <c r="JFS30" s="293"/>
      <c r="JFT30" s="293"/>
      <c r="JFU30" s="293"/>
      <c r="JFV30" s="293"/>
      <c r="JFW30" s="293"/>
      <c r="JFX30" s="293"/>
      <c r="JFY30" s="293"/>
      <c r="JFZ30" s="293"/>
      <c r="JGA30" s="293"/>
      <c r="JGB30" s="293"/>
      <c r="JGC30" s="293"/>
      <c r="JGD30" s="293"/>
      <c r="JGE30" s="293"/>
      <c r="JGF30" s="293"/>
      <c r="JGG30" s="293"/>
      <c r="JGH30" s="293"/>
      <c r="JGI30" s="293"/>
      <c r="JGJ30" s="293"/>
      <c r="JGK30" s="293"/>
      <c r="JGL30" s="293"/>
      <c r="JGM30" s="293"/>
      <c r="JGN30" s="293"/>
      <c r="JGO30" s="293"/>
      <c r="JGP30" s="293"/>
      <c r="JGQ30" s="293"/>
      <c r="JGR30" s="293"/>
      <c r="JGS30" s="293"/>
      <c r="JGT30" s="293"/>
      <c r="JGU30" s="293"/>
      <c r="JGV30" s="293"/>
      <c r="JGW30" s="293"/>
      <c r="JGX30" s="293"/>
      <c r="JGY30" s="293"/>
      <c r="JGZ30" s="293"/>
      <c r="JHA30" s="293"/>
      <c r="JHB30" s="293"/>
      <c r="JHC30" s="293"/>
      <c r="JHD30" s="293"/>
      <c r="JHE30" s="293"/>
      <c r="JHF30" s="293"/>
      <c r="JHG30" s="293"/>
      <c r="JHH30" s="293"/>
      <c r="JHI30" s="293"/>
      <c r="JHJ30" s="293"/>
      <c r="JHK30" s="293"/>
      <c r="JHL30" s="293"/>
      <c r="JHM30" s="293"/>
      <c r="JHN30" s="293"/>
      <c r="JHO30" s="293"/>
      <c r="JHP30" s="293"/>
      <c r="JHQ30" s="293"/>
      <c r="JHR30" s="293"/>
      <c r="JHS30" s="293"/>
      <c r="JHT30" s="293"/>
      <c r="JHU30" s="293"/>
      <c r="JHV30" s="293"/>
      <c r="JHW30" s="293"/>
      <c r="JHX30" s="293"/>
      <c r="JHY30" s="293"/>
      <c r="JHZ30" s="293"/>
      <c r="JIA30" s="293"/>
      <c r="JIB30" s="293"/>
      <c r="JIC30" s="293"/>
      <c r="JID30" s="293"/>
      <c r="JIE30" s="293"/>
      <c r="JIF30" s="293"/>
      <c r="JIG30" s="293"/>
      <c r="JIH30" s="293"/>
      <c r="JII30" s="293"/>
      <c r="JIJ30" s="293"/>
      <c r="JIK30" s="293"/>
      <c r="JIL30" s="293"/>
      <c r="JIM30" s="293"/>
      <c r="JIN30" s="293"/>
      <c r="JIO30" s="293"/>
      <c r="JIP30" s="293"/>
      <c r="JIQ30" s="293"/>
      <c r="JIR30" s="293"/>
      <c r="JIS30" s="293"/>
      <c r="JIT30" s="293"/>
      <c r="JIU30" s="293"/>
      <c r="JIV30" s="293"/>
      <c r="JIW30" s="293"/>
      <c r="JIX30" s="293"/>
      <c r="JIY30" s="293"/>
      <c r="JIZ30" s="293"/>
      <c r="JJA30" s="293"/>
      <c r="JJB30" s="293"/>
      <c r="JJC30" s="293"/>
      <c r="JJD30" s="293"/>
      <c r="JJE30" s="293"/>
      <c r="JJF30" s="293"/>
      <c r="JJG30" s="293"/>
      <c r="JJH30" s="293"/>
      <c r="JJI30" s="293"/>
      <c r="JJJ30" s="293"/>
      <c r="JJK30" s="293"/>
      <c r="JJL30" s="293"/>
      <c r="JJM30" s="293"/>
      <c r="JJN30" s="293"/>
      <c r="JJO30" s="293"/>
      <c r="JJP30" s="293"/>
      <c r="JJQ30" s="293"/>
      <c r="JJR30" s="293"/>
      <c r="JJS30" s="293"/>
      <c r="JJT30" s="293"/>
      <c r="JJU30" s="293"/>
      <c r="JJV30" s="293"/>
      <c r="JJW30" s="293"/>
      <c r="JJX30" s="293"/>
      <c r="JJY30" s="293"/>
      <c r="JJZ30" s="293"/>
      <c r="JKA30" s="293"/>
      <c r="JKB30" s="293"/>
      <c r="JKC30" s="293"/>
      <c r="JKD30" s="293"/>
      <c r="JKE30" s="293"/>
      <c r="JKF30" s="293"/>
      <c r="JKG30" s="293"/>
      <c r="JKH30" s="293"/>
      <c r="JKI30" s="293"/>
      <c r="JKJ30" s="293"/>
      <c r="JKK30" s="293"/>
      <c r="JKL30" s="293"/>
      <c r="JKM30" s="293"/>
      <c r="JKN30" s="293"/>
      <c r="JKO30" s="293"/>
      <c r="JKP30" s="293"/>
      <c r="JKQ30" s="293"/>
      <c r="JKR30" s="293"/>
      <c r="JKS30" s="293"/>
      <c r="JKT30" s="293"/>
      <c r="JKU30" s="293"/>
      <c r="JKV30" s="293"/>
      <c r="JKW30" s="293"/>
      <c r="JKX30" s="293"/>
      <c r="JKY30" s="293"/>
      <c r="JKZ30" s="293"/>
      <c r="JLA30" s="293"/>
      <c r="JLB30" s="293"/>
      <c r="JLC30" s="293"/>
      <c r="JLD30" s="293"/>
      <c r="JLE30" s="293"/>
      <c r="JLF30" s="293"/>
      <c r="JLG30" s="293"/>
      <c r="JLH30" s="293"/>
      <c r="JLI30" s="293"/>
      <c r="JLJ30" s="293"/>
      <c r="JLK30" s="293"/>
      <c r="JLL30" s="293"/>
      <c r="JLM30" s="293"/>
      <c r="JLN30" s="293"/>
      <c r="JLO30" s="293"/>
      <c r="JLP30" s="293"/>
      <c r="JLQ30" s="293"/>
      <c r="JLR30" s="293"/>
      <c r="JLS30" s="293"/>
      <c r="JLT30" s="293"/>
      <c r="JLU30" s="293"/>
      <c r="JLV30" s="293"/>
      <c r="JLW30" s="293"/>
      <c r="JLX30" s="293"/>
      <c r="JLY30" s="293"/>
      <c r="JLZ30" s="293"/>
      <c r="JMA30" s="293"/>
      <c r="JMB30" s="293"/>
      <c r="JMC30" s="293"/>
      <c r="JMD30" s="293"/>
      <c r="JME30" s="293"/>
      <c r="JMF30" s="293"/>
      <c r="JMG30" s="293"/>
      <c r="JMH30" s="293"/>
      <c r="JMI30" s="293"/>
      <c r="JMJ30" s="293"/>
      <c r="JMK30" s="293"/>
      <c r="JML30" s="293"/>
      <c r="JMM30" s="293"/>
      <c r="JMN30" s="293"/>
      <c r="JMO30" s="293"/>
      <c r="JMP30" s="293"/>
      <c r="JMQ30" s="293"/>
      <c r="JMR30" s="293"/>
      <c r="JMS30" s="293"/>
      <c r="JMT30" s="293"/>
      <c r="JMU30" s="293"/>
      <c r="JMV30" s="293"/>
      <c r="JMW30" s="293"/>
      <c r="JMX30" s="293"/>
      <c r="JMY30" s="293"/>
      <c r="JMZ30" s="293"/>
      <c r="JNA30" s="293"/>
      <c r="JNB30" s="293"/>
      <c r="JNC30" s="293"/>
      <c r="JND30" s="293"/>
      <c r="JNE30" s="293"/>
      <c r="JNF30" s="293"/>
      <c r="JNG30" s="293"/>
      <c r="JNH30" s="293"/>
      <c r="JNI30" s="293"/>
      <c r="JNJ30" s="293"/>
      <c r="JNK30" s="293"/>
      <c r="JNL30" s="293"/>
      <c r="JNM30" s="293"/>
      <c r="JNN30" s="293"/>
      <c r="JNO30" s="293"/>
      <c r="JNP30" s="293"/>
      <c r="JNQ30" s="293"/>
      <c r="JNR30" s="293"/>
      <c r="JNS30" s="293"/>
      <c r="JNT30" s="293"/>
      <c r="JNU30" s="293"/>
      <c r="JNV30" s="293"/>
      <c r="JNW30" s="293"/>
      <c r="JNX30" s="293"/>
      <c r="JNY30" s="293"/>
      <c r="JNZ30" s="293"/>
      <c r="JOA30" s="293"/>
      <c r="JOB30" s="293"/>
      <c r="JOC30" s="293"/>
      <c r="JOD30" s="293"/>
      <c r="JOE30" s="293"/>
      <c r="JOF30" s="293"/>
      <c r="JOG30" s="293"/>
      <c r="JOH30" s="293"/>
      <c r="JOI30" s="293"/>
      <c r="JOJ30" s="293"/>
      <c r="JOK30" s="293"/>
      <c r="JOL30" s="293"/>
      <c r="JOM30" s="293"/>
      <c r="JON30" s="293"/>
      <c r="JOO30" s="293"/>
      <c r="JOP30" s="293"/>
      <c r="JOQ30" s="293"/>
      <c r="JOR30" s="293"/>
      <c r="JOS30" s="293"/>
      <c r="JOT30" s="293"/>
      <c r="JOU30" s="293"/>
      <c r="JOV30" s="293"/>
      <c r="JOW30" s="293"/>
      <c r="JOX30" s="293"/>
      <c r="JOY30" s="293"/>
      <c r="JOZ30" s="293"/>
      <c r="JPA30" s="293"/>
      <c r="JPB30" s="293"/>
      <c r="JPC30" s="293"/>
      <c r="JPD30" s="293"/>
      <c r="JPE30" s="293"/>
      <c r="JPF30" s="293"/>
      <c r="JPG30" s="293"/>
      <c r="JPH30" s="293"/>
      <c r="JPI30" s="293"/>
      <c r="JPJ30" s="293"/>
      <c r="JPK30" s="293"/>
      <c r="JPL30" s="293"/>
      <c r="JPM30" s="293"/>
      <c r="JPN30" s="293"/>
      <c r="JPO30" s="293"/>
      <c r="JPP30" s="293"/>
      <c r="JPQ30" s="293"/>
      <c r="JPR30" s="293"/>
      <c r="JPS30" s="293"/>
      <c r="JPT30" s="293"/>
      <c r="JPU30" s="293"/>
      <c r="JPV30" s="293"/>
      <c r="JPW30" s="293"/>
      <c r="JPX30" s="293"/>
      <c r="JPY30" s="293"/>
      <c r="JPZ30" s="293"/>
      <c r="JQA30" s="293"/>
      <c r="JQB30" s="293"/>
      <c r="JQC30" s="293"/>
      <c r="JQD30" s="293"/>
      <c r="JQE30" s="293"/>
      <c r="JQF30" s="293"/>
      <c r="JQG30" s="293"/>
      <c r="JQH30" s="293"/>
      <c r="JQI30" s="293"/>
      <c r="JQJ30" s="293"/>
      <c r="JQK30" s="293"/>
      <c r="JQL30" s="293"/>
      <c r="JQM30" s="293"/>
      <c r="JQN30" s="293"/>
      <c r="JQO30" s="293"/>
      <c r="JQP30" s="293"/>
      <c r="JQQ30" s="293"/>
      <c r="JQR30" s="293"/>
      <c r="JQS30" s="293"/>
      <c r="JQT30" s="293"/>
      <c r="JQU30" s="293"/>
      <c r="JQV30" s="293"/>
      <c r="JQW30" s="293"/>
      <c r="JQX30" s="293"/>
      <c r="JQY30" s="293"/>
      <c r="JQZ30" s="293"/>
      <c r="JRA30" s="293"/>
      <c r="JRB30" s="293"/>
      <c r="JRC30" s="293"/>
      <c r="JRD30" s="293"/>
      <c r="JRE30" s="293"/>
      <c r="JRF30" s="293"/>
      <c r="JRG30" s="293"/>
      <c r="JRH30" s="293"/>
      <c r="JRI30" s="293"/>
      <c r="JRJ30" s="293"/>
      <c r="JRK30" s="293"/>
      <c r="JRL30" s="293"/>
      <c r="JRM30" s="293"/>
      <c r="JRN30" s="293"/>
      <c r="JRO30" s="293"/>
      <c r="JRP30" s="293"/>
      <c r="JRQ30" s="293"/>
      <c r="JRR30" s="293"/>
      <c r="JRS30" s="293"/>
      <c r="JRT30" s="293"/>
      <c r="JRU30" s="293"/>
      <c r="JRV30" s="293"/>
      <c r="JRW30" s="293"/>
      <c r="JRX30" s="293"/>
      <c r="JRY30" s="293"/>
      <c r="JRZ30" s="293"/>
      <c r="JSA30" s="293"/>
      <c r="JSB30" s="293"/>
      <c r="JSC30" s="293"/>
      <c r="JSD30" s="293"/>
      <c r="JSE30" s="293"/>
      <c r="JSF30" s="293"/>
      <c r="JSG30" s="293"/>
      <c r="JSH30" s="293"/>
      <c r="JSI30" s="293"/>
      <c r="JSJ30" s="293"/>
      <c r="JSK30" s="293"/>
      <c r="JSL30" s="293"/>
      <c r="JSM30" s="293"/>
      <c r="JSN30" s="293"/>
      <c r="JSO30" s="293"/>
      <c r="JSP30" s="293"/>
      <c r="JSQ30" s="293"/>
      <c r="JSR30" s="293"/>
      <c r="JSS30" s="293"/>
      <c r="JST30" s="293"/>
      <c r="JSU30" s="293"/>
      <c r="JSV30" s="293"/>
      <c r="JSW30" s="293"/>
      <c r="JSX30" s="293"/>
      <c r="JSY30" s="293"/>
      <c r="JSZ30" s="293"/>
      <c r="JTA30" s="293"/>
      <c r="JTB30" s="293"/>
      <c r="JTC30" s="293"/>
      <c r="JTD30" s="293"/>
      <c r="JTE30" s="293"/>
      <c r="JTF30" s="293"/>
      <c r="JTG30" s="293"/>
      <c r="JTH30" s="293"/>
      <c r="JTI30" s="293"/>
      <c r="JTJ30" s="293"/>
      <c r="JTK30" s="293"/>
      <c r="JTL30" s="293"/>
      <c r="JTM30" s="293"/>
      <c r="JTN30" s="293"/>
      <c r="JTO30" s="293"/>
      <c r="JTP30" s="293"/>
      <c r="JTQ30" s="293"/>
      <c r="JTR30" s="293"/>
      <c r="JTS30" s="293"/>
      <c r="JTT30" s="293"/>
      <c r="JTU30" s="293"/>
      <c r="JTV30" s="293"/>
      <c r="JTW30" s="293"/>
      <c r="JTX30" s="293"/>
      <c r="JTY30" s="293"/>
      <c r="JTZ30" s="293"/>
      <c r="JUA30" s="293"/>
      <c r="JUB30" s="293"/>
      <c r="JUC30" s="293"/>
      <c r="JUD30" s="293"/>
      <c r="JUE30" s="293"/>
      <c r="JUF30" s="293"/>
      <c r="JUG30" s="293"/>
      <c r="JUH30" s="293"/>
      <c r="JUI30" s="293"/>
      <c r="JUJ30" s="293"/>
      <c r="JUK30" s="293"/>
      <c r="JUL30" s="293"/>
      <c r="JUM30" s="293"/>
      <c r="JUN30" s="293"/>
      <c r="JUO30" s="293"/>
      <c r="JUP30" s="293"/>
      <c r="JUQ30" s="293"/>
      <c r="JUR30" s="293"/>
      <c r="JUS30" s="293"/>
      <c r="JUT30" s="293"/>
      <c r="JUU30" s="293"/>
      <c r="JUV30" s="293"/>
      <c r="JUW30" s="293"/>
      <c r="JUX30" s="293"/>
      <c r="JUY30" s="293"/>
      <c r="JUZ30" s="293"/>
      <c r="JVA30" s="293"/>
      <c r="JVB30" s="293"/>
      <c r="JVC30" s="293"/>
      <c r="JVD30" s="293"/>
      <c r="JVE30" s="293"/>
      <c r="JVF30" s="293"/>
      <c r="JVG30" s="293"/>
      <c r="JVH30" s="293"/>
      <c r="JVI30" s="293"/>
      <c r="JVJ30" s="293"/>
      <c r="JVK30" s="293"/>
      <c r="JVL30" s="293"/>
      <c r="JVM30" s="293"/>
      <c r="JVN30" s="293"/>
      <c r="JVO30" s="293"/>
      <c r="JVP30" s="293"/>
      <c r="JVQ30" s="293"/>
      <c r="JVR30" s="293"/>
      <c r="JVS30" s="293"/>
      <c r="JVT30" s="293"/>
      <c r="JVU30" s="293"/>
      <c r="JVV30" s="293"/>
      <c r="JVW30" s="293"/>
      <c r="JVX30" s="293"/>
      <c r="JVY30" s="293"/>
      <c r="JVZ30" s="293"/>
      <c r="JWA30" s="293"/>
      <c r="JWB30" s="293"/>
      <c r="JWC30" s="293"/>
      <c r="JWD30" s="293"/>
      <c r="JWE30" s="293"/>
      <c r="JWF30" s="293"/>
      <c r="JWG30" s="293"/>
      <c r="JWH30" s="293"/>
      <c r="JWI30" s="293"/>
      <c r="JWJ30" s="293"/>
      <c r="JWK30" s="293"/>
      <c r="JWL30" s="293"/>
      <c r="JWM30" s="293"/>
      <c r="JWN30" s="293"/>
      <c r="JWO30" s="293"/>
      <c r="JWP30" s="293"/>
      <c r="JWQ30" s="293"/>
      <c r="JWR30" s="293"/>
      <c r="JWS30" s="293"/>
      <c r="JWT30" s="293"/>
      <c r="JWU30" s="293"/>
      <c r="JWV30" s="293"/>
      <c r="JWW30" s="293"/>
      <c r="JWX30" s="293"/>
      <c r="JWY30" s="293"/>
      <c r="JWZ30" s="293"/>
      <c r="JXA30" s="293"/>
      <c r="JXB30" s="293"/>
      <c r="JXC30" s="293"/>
      <c r="JXD30" s="293"/>
      <c r="JXE30" s="293"/>
      <c r="JXF30" s="293"/>
      <c r="JXG30" s="293"/>
      <c r="JXH30" s="293"/>
      <c r="JXI30" s="293"/>
      <c r="JXJ30" s="293"/>
      <c r="JXK30" s="293"/>
      <c r="JXL30" s="293"/>
      <c r="JXM30" s="293"/>
      <c r="JXN30" s="293"/>
      <c r="JXO30" s="293"/>
      <c r="JXP30" s="293"/>
      <c r="JXQ30" s="293"/>
      <c r="JXR30" s="293"/>
      <c r="JXS30" s="293"/>
      <c r="JXT30" s="293"/>
      <c r="JXU30" s="293"/>
      <c r="JXV30" s="293"/>
      <c r="JXW30" s="293"/>
      <c r="JXX30" s="293"/>
      <c r="JXY30" s="293"/>
      <c r="JXZ30" s="293"/>
      <c r="JYA30" s="293"/>
      <c r="JYB30" s="293"/>
      <c r="JYC30" s="293"/>
      <c r="JYD30" s="293"/>
      <c r="JYE30" s="293"/>
      <c r="JYF30" s="293"/>
      <c r="JYG30" s="293"/>
      <c r="JYH30" s="293"/>
      <c r="JYI30" s="293"/>
      <c r="JYJ30" s="293"/>
      <c r="JYK30" s="293"/>
      <c r="JYL30" s="293"/>
      <c r="JYM30" s="293"/>
      <c r="JYN30" s="293"/>
      <c r="JYO30" s="293"/>
      <c r="JYP30" s="293"/>
      <c r="JYQ30" s="293"/>
      <c r="JYR30" s="293"/>
      <c r="JYS30" s="293"/>
      <c r="JYT30" s="293"/>
      <c r="JYU30" s="293"/>
      <c r="JYV30" s="293"/>
      <c r="JYW30" s="293"/>
      <c r="JYX30" s="293"/>
      <c r="JYY30" s="293"/>
      <c r="JYZ30" s="293"/>
      <c r="JZA30" s="293"/>
      <c r="JZB30" s="293"/>
      <c r="JZC30" s="293"/>
      <c r="JZD30" s="293"/>
      <c r="JZE30" s="293"/>
      <c r="JZF30" s="293"/>
      <c r="JZG30" s="293"/>
      <c r="JZH30" s="293"/>
      <c r="JZI30" s="293"/>
      <c r="JZJ30" s="293"/>
      <c r="JZK30" s="293"/>
      <c r="JZL30" s="293"/>
      <c r="JZM30" s="293"/>
      <c r="JZN30" s="293"/>
      <c r="JZO30" s="293"/>
      <c r="JZP30" s="293"/>
      <c r="JZQ30" s="293"/>
      <c r="JZR30" s="293"/>
      <c r="JZS30" s="293"/>
      <c r="JZT30" s="293"/>
      <c r="JZU30" s="293"/>
      <c r="JZV30" s="293"/>
      <c r="JZW30" s="293"/>
      <c r="JZX30" s="293"/>
      <c r="JZY30" s="293"/>
      <c r="JZZ30" s="293"/>
      <c r="KAA30" s="293"/>
      <c r="KAB30" s="293"/>
      <c r="KAC30" s="293"/>
      <c r="KAD30" s="293"/>
      <c r="KAE30" s="293"/>
      <c r="KAF30" s="293"/>
      <c r="KAG30" s="293"/>
      <c r="KAH30" s="293"/>
      <c r="KAI30" s="293"/>
      <c r="KAJ30" s="293"/>
      <c r="KAK30" s="293"/>
      <c r="KAL30" s="293"/>
      <c r="KAM30" s="293"/>
      <c r="KAN30" s="293"/>
      <c r="KAO30" s="293"/>
      <c r="KAP30" s="293"/>
      <c r="KAQ30" s="293"/>
      <c r="KAR30" s="293"/>
      <c r="KAS30" s="293"/>
      <c r="KAT30" s="293"/>
      <c r="KAU30" s="293"/>
      <c r="KAV30" s="293"/>
      <c r="KAW30" s="293"/>
      <c r="KAX30" s="293"/>
      <c r="KAY30" s="293"/>
      <c r="KAZ30" s="293"/>
      <c r="KBA30" s="293"/>
      <c r="KBB30" s="293"/>
      <c r="KBC30" s="293"/>
      <c r="KBD30" s="293"/>
      <c r="KBE30" s="293"/>
      <c r="KBF30" s="293"/>
      <c r="KBG30" s="293"/>
      <c r="KBH30" s="293"/>
      <c r="KBI30" s="293"/>
      <c r="KBJ30" s="293"/>
      <c r="KBK30" s="293"/>
      <c r="KBL30" s="293"/>
      <c r="KBM30" s="293"/>
      <c r="KBN30" s="293"/>
      <c r="KBO30" s="293"/>
      <c r="KBP30" s="293"/>
      <c r="KBQ30" s="293"/>
      <c r="KBR30" s="293"/>
      <c r="KBS30" s="293"/>
      <c r="KBT30" s="293"/>
      <c r="KBU30" s="293"/>
      <c r="KBV30" s="293"/>
      <c r="KBW30" s="293"/>
      <c r="KBX30" s="293"/>
      <c r="KBY30" s="293"/>
      <c r="KBZ30" s="293"/>
      <c r="KCA30" s="293"/>
      <c r="KCB30" s="293"/>
      <c r="KCC30" s="293"/>
      <c r="KCD30" s="293"/>
      <c r="KCE30" s="293"/>
      <c r="KCF30" s="293"/>
      <c r="KCG30" s="293"/>
      <c r="KCH30" s="293"/>
      <c r="KCI30" s="293"/>
      <c r="KCJ30" s="293"/>
      <c r="KCK30" s="293"/>
      <c r="KCL30" s="293"/>
      <c r="KCM30" s="293"/>
      <c r="KCN30" s="293"/>
      <c r="KCO30" s="293"/>
      <c r="KCP30" s="293"/>
      <c r="KCQ30" s="293"/>
      <c r="KCR30" s="293"/>
      <c r="KCS30" s="293"/>
      <c r="KCT30" s="293"/>
      <c r="KCU30" s="293"/>
      <c r="KCV30" s="293"/>
      <c r="KCW30" s="293"/>
      <c r="KCX30" s="293"/>
      <c r="KCY30" s="293"/>
      <c r="KCZ30" s="293"/>
      <c r="KDA30" s="293"/>
      <c r="KDB30" s="293"/>
      <c r="KDC30" s="293"/>
      <c r="KDD30" s="293"/>
      <c r="KDE30" s="293"/>
      <c r="KDF30" s="293"/>
      <c r="KDG30" s="293"/>
      <c r="KDH30" s="293"/>
      <c r="KDI30" s="293"/>
      <c r="KDJ30" s="293"/>
      <c r="KDK30" s="293"/>
      <c r="KDL30" s="293"/>
      <c r="KDM30" s="293"/>
      <c r="KDN30" s="293"/>
      <c r="KDO30" s="293"/>
      <c r="KDP30" s="293"/>
      <c r="KDQ30" s="293"/>
      <c r="KDR30" s="293"/>
      <c r="KDS30" s="293"/>
      <c r="KDT30" s="293"/>
      <c r="KDU30" s="293"/>
      <c r="KDV30" s="293"/>
      <c r="KDW30" s="293"/>
      <c r="KDX30" s="293"/>
      <c r="KDY30" s="293"/>
      <c r="KDZ30" s="293"/>
      <c r="KEA30" s="293"/>
      <c r="KEB30" s="293"/>
      <c r="KEC30" s="293"/>
      <c r="KED30" s="293"/>
      <c r="KEE30" s="293"/>
      <c r="KEF30" s="293"/>
      <c r="KEG30" s="293"/>
      <c r="KEH30" s="293"/>
      <c r="KEI30" s="293"/>
      <c r="KEJ30" s="293"/>
      <c r="KEK30" s="293"/>
      <c r="KEL30" s="293"/>
      <c r="KEM30" s="293"/>
      <c r="KEN30" s="293"/>
      <c r="KEO30" s="293"/>
      <c r="KEP30" s="293"/>
      <c r="KEQ30" s="293"/>
      <c r="KER30" s="293"/>
      <c r="KES30" s="293"/>
      <c r="KET30" s="293"/>
      <c r="KEU30" s="293"/>
      <c r="KEV30" s="293"/>
      <c r="KEW30" s="293"/>
      <c r="KEX30" s="293"/>
      <c r="KEY30" s="293"/>
      <c r="KEZ30" s="293"/>
      <c r="KFA30" s="293"/>
      <c r="KFB30" s="293"/>
      <c r="KFC30" s="293"/>
      <c r="KFD30" s="293"/>
      <c r="KFE30" s="293"/>
      <c r="KFF30" s="293"/>
      <c r="KFG30" s="293"/>
      <c r="KFH30" s="293"/>
      <c r="KFI30" s="293"/>
      <c r="KFJ30" s="293"/>
      <c r="KFK30" s="293"/>
      <c r="KFL30" s="293"/>
      <c r="KFM30" s="293"/>
      <c r="KFN30" s="293"/>
      <c r="KFO30" s="293"/>
      <c r="KFP30" s="293"/>
      <c r="KFQ30" s="293"/>
      <c r="KFR30" s="293"/>
      <c r="KFS30" s="293"/>
      <c r="KFT30" s="293"/>
      <c r="KFU30" s="293"/>
      <c r="KFV30" s="293"/>
      <c r="KFW30" s="293"/>
      <c r="KFX30" s="293"/>
      <c r="KFY30" s="293"/>
      <c r="KFZ30" s="293"/>
      <c r="KGA30" s="293"/>
      <c r="KGB30" s="293"/>
      <c r="KGC30" s="293"/>
      <c r="KGD30" s="293"/>
      <c r="KGE30" s="293"/>
      <c r="KGF30" s="293"/>
      <c r="KGG30" s="293"/>
      <c r="KGH30" s="293"/>
      <c r="KGI30" s="293"/>
      <c r="KGJ30" s="293"/>
      <c r="KGK30" s="293"/>
      <c r="KGL30" s="293"/>
      <c r="KGM30" s="293"/>
      <c r="KGN30" s="293"/>
      <c r="KGO30" s="293"/>
      <c r="KGP30" s="293"/>
      <c r="KGQ30" s="293"/>
      <c r="KGR30" s="293"/>
      <c r="KGS30" s="293"/>
      <c r="KGT30" s="293"/>
      <c r="KGU30" s="293"/>
      <c r="KGV30" s="293"/>
      <c r="KGW30" s="293"/>
      <c r="KGX30" s="293"/>
      <c r="KGY30" s="293"/>
      <c r="KGZ30" s="293"/>
      <c r="KHA30" s="293"/>
      <c r="KHB30" s="293"/>
      <c r="KHC30" s="293"/>
      <c r="KHD30" s="293"/>
      <c r="KHE30" s="293"/>
      <c r="KHF30" s="293"/>
      <c r="KHG30" s="293"/>
      <c r="KHH30" s="293"/>
      <c r="KHI30" s="293"/>
      <c r="KHJ30" s="293"/>
      <c r="KHK30" s="293"/>
      <c r="KHL30" s="293"/>
      <c r="KHM30" s="293"/>
      <c r="KHN30" s="293"/>
      <c r="KHO30" s="293"/>
      <c r="KHP30" s="293"/>
      <c r="KHQ30" s="293"/>
      <c r="KHR30" s="293"/>
      <c r="KHS30" s="293"/>
      <c r="KHT30" s="293"/>
      <c r="KHU30" s="293"/>
      <c r="KHV30" s="293"/>
      <c r="KHW30" s="293"/>
      <c r="KHX30" s="293"/>
      <c r="KHY30" s="293"/>
      <c r="KHZ30" s="293"/>
      <c r="KIA30" s="293"/>
      <c r="KIB30" s="293"/>
      <c r="KIC30" s="293"/>
      <c r="KID30" s="293"/>
      <c r="KIE30" s="293"/>
      <c r="KIF30" s="293"/>
      <c r="KIG30" s="293"/>
      <c r="KIH30" s="293"/>
      <c r="KII30" s="293"/>
      <c r="KIJ30" s="293"/>
      <c r="KIK30" s="293"/>
      <c r="KIL30" s="293"/>
      <c r="KIM30" s="293"/>
      <c r="KIN30" s="293"/>
      <c r="KIO30" s="293"/>
      <c r="KIP30" s="293"/>
      <c r="KIQ30" s="293"/>
      <c r="KIR30" s="293"/>
      <c r="KIS30" s="293"/>
      <c r="KIT30" s="293"/>
      <c r="KIU30" s="293"/>
      <c r="KIV30" s="293"/>
      <c r="KIW30" s="293"/>
      <c r="KIX30" s="293"/>
      <c r="KIY30" s="293"/>
      <c r="KIZ30" s="293"/>
      <c r="KJA30" s="293"/>
      <c r="KJB30" s="293"/>
      <c r="KJC30" s="293"/>
      <c r="KJD30" s="293"/>
      <c r="KJE30" s="293"/>
      <c r="KJF30" s="293"/>
      <c r="KJG30" s="293"/>
      <c r="KJH30" s="293"/>
      <c r="KJI30" s="293"/>
      <c r="KJJ30" s="293"/>
      <c r="KJK30" s="293"/>
      <c r="KJL30" s="293"/>
      <c r="KJM30" s="293"/>
      <c r="KJN30" s="293"/>
      <c r="KJO30" s="293"/>
      <c r="KJP30" s="293"/>
      <c r="KJQ30" s="293"/>
      <c r="KJR30" s="293"/>
      <c r="KJS30" s="293"/>
      <c r="KJT30" s="293"/>
      <c r="KJU30" s="293"/>
      <c r="KJV30" s="293"/>
      <c r="KJW30" s="293"/>
      <c r="KJX30" s="293"/>
      <c r="KJY30" s="293"/>
      <c r="KJZ30" s="293"/>
      <c r="KKA30" s="293"/>
      <c r="KKB30" s="293"/>
      <c r="KKC30" s="293"/>
      <c r="KKD30" s="293"/>
      <c r="KKE30" s="293"/>
      <c r="KKF30" s="293"/>
      <c r="KKG30" s="293"/>
      <c r="KKH30" s="293"/>
      <c r="KKI30" s="293"/>
      <c r="KKJ30" s="293"/>
      <c r="KKK30" s="293"/>
      <c r="KKL30" s="293"/>
      <c r="KKM30" s="293"/>
      <c r="KKN30" s="293"/>
      <c r="KKO30" s="293"/>
      <c r="KKP30" s="293"/>
      <c r="KKQ30" s="293"/>
      <c r="KKR30" s="293"/>
      <c r="KKS30" s="293"/>
      <c r="KKT30" s="293"/>
      <c r="KKU30" s="293"/>
      <c r="KKV30" s="293"/>
      <c r="KKW30" s="293"/>
      <c r="KKX30" s="293"/>
      <c r="KKY30" s="293"/>
      <c r="KKZ30" s="293"/>
      <c r="KLA30" s="293"/>
      <c r="KLB30" s="293"/>
      <c r="KLC30" s="293"/>
      <c r="KLD30" s="293"/>
      <c r="KLE30" s="293"/>
      <c r="KLF30" s="293"/>
      <c r="KLG30" s="293"/>
      <c r="KLH30" s="293"/>
      <c r="KLI30" s="293"/>
      <c r="KLJ30" s="293"/>
      <c r="KLK30" s="293"/>
      <c r="KLL30" s="293"/>
      <c r="KLM30" s="293"/>
      <c r="KLN30" s="293"/>
      <c r="KLO30" s="293"/>
      <c r="KLP30" s="293"/>
      <c r="KLQ30" s="293"/>
      <c r="KLR30" s="293"/>
      <c r="KLS30" s="293"/>
      <c r="KLT30" s="293"/>
      <c r="KLU30" s="293"/>
      <c r="KLV30" s="293"/>
      <c r="KLW30" s="293"/>
      <c r="KLX30" s="293"/>
      <c r="KLY30" s="293"/>
      <c r="KLZ30" s="293"/>
      <c r="KMA30" s="293"/>
      <c r="KMB30" s="293"/>
      <c r="KMC30" s="293"/>
      <c r="KMD30" s="293"/>
      <c r="KME30" s="293"/>
      <c r="KMF30" s="293"/>
      <c r="KMG30" s="293"/>
      <c r="KMH30" s="293"/>
      <c r="KMI30" s="293"/>
      <c r="KMJ30" s="293"/>
      <c r="KMK30" s="293"/>
      <c r="KML30" s="293"/>
      <c r="KMM30" s="293"/>
      <c r="KMN30" s="293"/>
      <c r="KMO30" s="293"/>
      <c r="KMP30" s="293"/>
      <c r="KMQ30" s="293"/>
      <c r="KMR30" s="293"/>
      <c r="KMS30" s="293"/>
      <c r="KMT30" s="293"/>
      <c r="KMU30" s="293"/>
      <c r="KMV30" s="293"/>
      <c r="KMW30" s="293"/>
      <c r="KMX30" s="293"/>
      <c r="KMY30" s="293"/>
      <c r="KMZ30" s="293"/>
      <c r="KNA30" s="293"/>
      <c r="KNB30" s="293"/>
      <c r="KNC30" s="293"/>
      <c r="KND30" s="293"/>
      <c r="KNE30" s="293"/>
      <c r="KNF30" s="293"/>
      <c r="KNG30" s="293"/>
      <c r="KNH30" s="293"/>
      <c r="KNI30" s="293"/>
      <c r="KNJ30" s="293"/>
      <c r="KNK30" s="293"/>
      <c r="KNL30" s="293"/>
      <c r="KNM30" s="293"/>
      <c r="KNN30" s="293"/>
      <c r="KNO30" s="293"/>
      <c r="KNP30" s="293"/>
      <c r="KNQ30" s="293"/>
      <c r="KNR30" s="293"/>
      <c r="KNS30" s="293"/>
      <c r="KNT30" s="293"/>
      <c r="KNU30" s="293"/>
      <c r="KNV30" s="293"/>
      <c r="KNW30" s="293"/>
      <c r="KNX30" s="293"/>
      <c r="KNY30" s="293"/>
      <c r="KNZ30" s="293"/>
      <c r="KOA30" s="293"/>
      <c r="KOB30" s="293"/>
      <c r="KOC30" s="293"/>
      <c r="KOD30" s="293"/>
      <c r="KOE30" s="293"/>
      <c r="KOF30" s="293"/>
      <c r="KOG30" s="293"/>
      <c r="KOH30" s="293"/>
      <c r="KOI30" s="293"/>
      <c r="KOJ30" s="293"/>
      <c r="KOK30" s="293"/>
      <c r="KOL30" s="293"/>
      <c r="KOM30" s="293"/>
      <c r="KON30" s="293"/>
      <c r="KOO30" s="293"/>
      <c r="KOP30" s="293"/>
      <c r="KOQ30" s="293"/>
      <c r="KOR30" s="293"/>
      <c r="KOS30" s="293"/>
      <c r="KOT30" s="293"/>
      <c r="KOU30" s="293"/>
      <c r="KOV30" s="293"/>
      <c r="KOW30" s="293"/>
      <c r="KOX30" s="293"/>
      <c r="KOY30" s="293"/>
      <c r="KOZ30" s="293"/>
      <c r="KPA30" s="293"/>
      <c r="KPB30" s="293"/>
      <c r="KPC30" s="293"/>
      <c r="KPD30" s="293"/>
      <c r="KPE30" s="293"/>
      <c r="KPF30" s="293"/>
      <c r="KPG30" s="293"/>
      <c r="KPH30" s="293"/>
      <c r="KPI30" s="293"/>
      <c r="KPJ30" s="293"/>
      <c r="KPK30" s="293"/>
      <c r="KPL30" s="293"/>
      <c r="KPM30" s="293"/>
      <c r="KPN30" s="293"/>
      <c r="KPO30" s="293"/>
      <c r="KPP30" s="293"/>
      <c r="KPQ30" s="293"/>
      <c r="KPR30" s="293"/>
      <c r="KPS30" s="293"/>
      <c r="KPT30" s="293"/>
      <c r="KPU30" s="293"/>
      <c r="KPV30" s="293"/>
      <c r="KPW30" s="293"/>
      <c r="KPX30" s="293"/>
      <c r="KPY30" s="293"/>
      <c r="KPZ30" s="293"/>
      <c r="KQA30" s="293"/>
      <c r="KQB30" s="293"/>
      <c r="KQC30" s="293"/>
      <c r="KQD30" s="293"/>
      <c r="KQE30" s="293"/>
      <c r="KQF30" s="293"/>
      <c r="KQG30" s="293"/>
      <c r="KQH30" s="293"/>
      <c r="KQI30" s="293"/>
      <c r="KQJ30" s="293"/>
      <c r="KQK30" s="293"/>
      <c r="KQL30" s="293"/>
      <c r="KQM30" s="293"/>
      <c r="KQN30" s="293"/>
      <c r="KQO30" s="293"/>
      <c r="KQP30" s="293"/>
      <c r="KQQ30" s="293"/>
      <c r="KQR30" s="293"/>
      <c r="KQS30" s="293"/>
      <c r="KQT30" s="293"/>
      <c r="KQU30" s="293"/>
      <c r="KQV30" s="293"/>
      <c r="KQW30" s="293"/>
      <c r="KQX30" s="293"/>
      <c r="KQY30" s="293"/>
      <c r="KQZ30" s="293"/>
      <c r="KRA30" s="293"/>
      <c r="KRB30" s="293"/>
      <c r="KRC30" s="293"/>
      <c r="KRD30" s="293"/>
      <c r="KRE30" s="293"/>
      <c r="KRF30" s="293"/>
      <c r="KRG30" s="293"/>
      <c r="KRH30" s="293"/>
      <c r="KRI30" s="293"/>
      <c r="KRJ30" s="293"/>
      <c r="KRK30" s="293"/>
      <c r="KRL30" s="293"/>
      <c r="KRM30" s="293"/>
      <c r="KRN30" s="293"/>
      <c r="KRO30" s="293"/>
      <c r="KRP30" s="293"/>
      <c r="KRQ30" s="293"/>
      <c r="KRR30" s="293"/>
      <c r="KRS30" s="293"/>
      <c r="KRT30" s="293"/>
      <c r="KRU30" s="293"/>
      <c r="KRV30" s="293"/>
      <c r="KRW30" s="293"/>
      <c r="KRX30" s="293"/>
      <c r="KRY30" s="293"/>
      <c r="KRZ30" s="293"/>
      <c r="KSA30" s="293"/>
      <c r="KSB30" s="293"/>
      <c r="KSC30" s="293"/>
      <c r="KSD30" s="293"/>
      <c r="KSE30" s="293"/>
      <c r="KSF30" s="293"/>
      <c r="KSG30" s="293"/>
      <c r="KSH30" s="293"/>
      <c r="KSI30" s="293"/>
      <c r="KSJ30" s="293"/>
      <c r="KSK30" s="293"/>
      <c r="KSL30" s="293"/>
      <c r="KSM30" s="293"/>
      <c r="KSN30" s="293"/>
      <c r="KSO30" s="293"/>
      <c r="KSP30" s="293"/>
      <c r="KSQ30" s="293"/>
      <c r="KSR30" s="293"/>
      <c r="KSS30" s="293"/>
      <c r="KST30" s="293"/>
      <c r="KSU30" s="293"/>
      <c r="KSV30" s="293"/>
      <c r="KSW30" s="293"/>
      <c r="KSX30" s="293"/>
      <c r="KSY30" s="293"/>
      <c r="KSZ30" s="293"/>
      <c r="KTA30" s="293"/>
      <c r="KTB30" s="293"/>
      <c r="KTC30" s="293"/>
      <c r="KTD30" s="293"/>
      <c r="KTE30" s="293"/>
      <c r="KTF30" s="293"/>
      <c r="KTG30" s="293"/>
      <c r="KTH30" s="293"/>
      <c r="KTI30" s="293"/>
      <c r="KTJ30" s="293"/>
      <c r="KTK30" s="293"/>
      <c r="KTL30" s="293"/>
      <c r="KTM30" s="293"/>
      <c r="KTN30" s="293"/>
      <c r="KTO30" s="293"/>
      <c r="KTP30" s="293"/>
      <c r="KTQ30" s="293"/>
      <c r="KTR30" s="293"/>
      <c r="KTS30" s="293"/>
      <c r="KTT30" s="293"/>
      <c r="KTU30" s="293"/>
      <c r="KTV30" s="293"/>
      <c r="KTW30" s="293"/>
      <c r="KTX30" s="293"/>
      <c r="KTY30" s="293"/>
      <c r="KTZ30" s="293"/>
      <c r="KUA30" s="293"/>
      <c r="KUB30" s="293"/>
      <c r="KUC30" s="293"/>
      <c r="KUD30" s="293"/>
      <c r="KUE30" s="293"/>
      <c r="KUF30" s="293"/>
      <c r="KUG30" s="293"/>
      <c r="KUH30" s="293"/>
      <c r="KUI30" s="293"/>
      <c r="KUJ30" s="293"/>
      <c r="KUK30" s="293"/>
      <c r="KUL30" s="293"/>
      <c r="KUM30" s="293"/>
      <c r="KUN30" s="293"/>
      <c r="KUO30" s="293"/>
      <c r="KUP30" s="293"/>
      <c r="KUQ30" s="293"/>
      <c r="KUR30" s="293"/>
      <c r="KUS30" s="293"/>
      <c r="KUT30" s="293"/>
      <c r="KUU30" s="293"/>
      <c r="KUV30" s="293"/>
      <c r="KUW30" s="293"/>
      <c r="KUX30" s="293"/>
      <c r="KUY30" s="293"/>
      <c r="KUZ30" s="293"/>
      <c r="KVA30" s="293"/>
      <c r="KVB30" s="293"/>
      <c r="KVC30" s="293"/>
      <c r="KVD30" s="293"/>
      <c r="KVE30" s="293"/>
      <c r="KVF30" s="293"/>
      <c r="KVG30" s="293"/>
      <c r="KVH30" s="293"/>
      <c r="KVI30" s="293"/>
      <c r="KVJ30" s="293"/>
      <c r="KVK30" s="293"/>
      <c r="KVL30" s="293"/>
      <c r="KVM30" s="293"/>
      <c r="KVN30" s="293"/>
      <c r="KVO30" s="293"/>
      <c r="KVP30" s="293"/>
      <c r="KVQ30" s="293"/>
      <c r="KVR30" s="293"/>
      <c r="KVS30" s="293"/>
      <c r="KVT30" s="293"/>
      <c r="KVU30" s="293"/>
      <c r="KVV30" s="293"/>
      <c r="KVW30" s="293"/>
      <c r="KVX30" s="293"/>
      <c r="KVY30" s="293"/>
      <c r="KVZ30" s="293"/>
      <c r="KWA30" s="293"/>
      <c r="KWB30" s="293"/>
      <c r="KWC30" s="293"/>
      <c r="KWD30" s="293"/>
      <c r="KWE30" s="293"/>
      <c r="KWF30" s="293"/>
      <c r="KWG30" s="293"/>
      <c r="KWH30" s="293"/>
      <c r="KWI30" s="293"/>
      <c r="KWJ30" s="293"/>
      <c r="KWK30" s="293"/>
      <c r="KWL30" s="293"/>
      <c r="KWM30" s="293"/>
      <c r="KWN30" s="293"/>
      <c r="KWO30" s="293"/>
      <c r="KWP30" s="293"/>
      <c r="KWQ30" s="293"/>
      <c r="KWR30" s="293"/>
      <c r="KWS30" s="293"/>
      <c r="KWT30" s="293"/>
      <c r="KWU30" s="293"/>
      <c r="KWV30" s="293"/>
      <c r="KWW30" s="293"/>
      <c r="KWX30" s="293"/>
      <c r="KWY30" s="293"/>
      <c r="KWZ30" s="293"/>
      <c r="KXA30" s="293"/>
      <c r="KXB30" s="293"/>
      <c r="KXC30" s="293"/>
      <c r="KXD30" s="293"/>
      <c r="KXE30" s="293"/>
      <c r="KXF30" s="293"/>
      <c r="KXG30" s="293"/>
      <c r="KXH30" s="293"/>
      <c r="KXI30" s="293"/>
      <c r="KXJ30" s="293"/>
      <c r="KXK30" s="293"/>
      <c r="KXL30" s="293"/>
      <c r="KXM30" s="293"/>
      <c r="KXN30" s="293"/>
      <c r="KXO30" s="293"/>
      <c r="KXP30" s="293"/>
      <c r="KXQ30" s="293"/>
      <c r="KXR30" s="293"/>
      <c r="KXS30" s="293"/>
      <c r="KXT30" s="293"/>
      <c r="KXU30" s="293"/>
      <c r="KXV30" s="293"/>
      <c r="KXW30" s="293"/>
      <c r="KXX30" s="293"/>
      <c r="KXY30" s="293"/>
      <c r="KXZ30" s="293"/>
      <c r="KYA30" s="293"/>
      <c r="KYB30" s="293"/>
      <c r="KYC30" s="293"/>
      <c r="KYD30" s="293"/>
      <c r="KYE30" s="293"/>
      <c r="KYF30" s="293"/>
      <c r="KYG30" s="293"/>
      <c r="KYH30" s="293"/>
      <c r="KYI30" s="293"/>
      <c r="KYJ30" s="293"/>
      <c r="KYK30" s="293"/>
      <c r="KYL30" s="293"/>
      <c r="KYM30" s="293"/>
      <c r="KYN30" s="293"/>
      <c r="KYO30" s="293"/>
      <c r="KYP30" s="293"/>
      <c r="KYQ30" s="293"/>
      <c r="KYR30" s="293"/>
      <c r="KYS30" s="293"/>
      <c r="KYT30" s="293"/>
      <c r="KYU30" s="293"/>
      <c r="KYV30" s="293"/>
      <c r="KYW30" s="293"/>
      <c r="KYX30" s="293"/>
      <c r="KYY30" s="293"/>
      <c r="KYZ30" s="293"/>
      <c r="KZA30" s="293"/>
      <c r="KZB30" s="293"/>
      <c r="KZC30" s="293"/>
      <c r="KZD30" s="293"/>
      <c r="KZE30" s="293"/>
      <c r="KZF30" s="293"/>
      <c r="KZG30" s="293"/>
      <c r="KZH30" s="293"/>
      <c r="KZI30" s="293"/>
      <c r="KZJ30" s="293"/>
      <c r="KZK30" s="293"/>
      <c r="KZL30" s="293"/>
      <c r="KZM30" s="293"/>
      <c r="KZN30" s="293"/>
      <c r="KZO30" s="293"/>
      <c r="KZP30" s="293"/>
      <c r="KZQ30" s="293"/>
      <c r="KZR30" s="293"/>
      <c r="KZS30" s="293"/>
      <c r="KZT30" s="293"/>
      <c r="KZU30" s="293"/>
      <c r="KZV30" s="293"/>
      <c r="KZW30" s="293"/>
      <c r="KZX30" s="293"/>
      <c r="KZY30" s="293"/>
      <c r="KZZ30" s="293"/>
      <c r="LAA30" s="293"/>
      <c r="LAB30" s="293"/>
      <c r="LAC30" s="293"/>
      <c r="LAD30" s="293"/>
      <c r="LAE30" s="293"/>
      <c r="LAF30" s="293"/>
      <c r="LAG30" s="293"/>
      <c r="LAH30" s="293"/>
      <c r="LAI30" s="293"/>
      <c r="LAJ30" s="293"/>
      <c r="LAK30" s="293"/>
      <c r="LAL30" s="293"/>
      <c r="LAM30" s="293"/>
      <c r="LAN30" s="293"/>
      <c r="LAO30" s="293"/>
      <c r="LAP30" s="293"/>
      <c r="LAQ30" s="293"/>
      <c r="LAR30" s="293"/>
      <c r="LAS30" s="293"/>
      <c r="LAT30" s="293"/>
      <c r="LAU30" s="293"/>
      <c r="LAV30" s="293"/>
      <c r="LAW30" s="293"/>
      <c r="LAX30" s="293"/>
      <c r="LAY30" s="293"/>
      <c r="LAZ30" s="293"/>
      <c r="LBA30" s="293"/>
      <c r="LBB30" s="293"/>
      <c r="LBC30" s="293"/>
      <c r="LBD30" s="293"/>
      <c r="LBE30" s="293"/>
      <c r="LBF30" s="293"/>
      <c r="LBG30" s="293"/>
      <c r="LBH30" s="293"/>
      <c r="LBI30" s="293"/>
      <c r="LBJ30" s="293"/>
      <c r="LBK30" s="293"/>
      <c r="LBL30" s="293"/>
      <c r="LBM30" s="293"/>
      <c r="LBN30" s="293"/>
      <c r="LBO30" s="293"/>
      <c r="LBP30" s="293"/>
      <c r="LBQ30" s="293"/>
      <c r="LBR30" s="293"/>
      <c r="LBS30" s="293"/>
      <c r="LBT30" s="293"/>
      <c r="LBU30" s="293"/>
      <c r="LBV30" s="293"/>
      <c r="LBW30" s="293"/>
      <c r="LBX30" s="293"/>
      <c r="LBY30" s="293"/>
      <c r="LBZ30" s="293"/>
      <c r="LCA30" s="293"/>
      <c r="LCB30" s="293"/>
      <c r="LCC30" s="293"/>
      <c r="LCD30" s="293"/>
      <c r="LCE30" s="293"/>
      <c r="LCF30" s="293"/>
      <c r="LCG30" s="293"/>
      <c r="LCH30" s="293"/>
      <c r="LCI30" s="293"/>
      <c r="LCJ30" s="293"/>
      <c r="LCK30" s="293"/>
      <c r="LCL30" s="293"/>
      <c r="LCM30" s="293"/>
      <c r="LCN30" s="293"/>
      <c r="LCO30" s="293"/>
      <c r="LCP30" s="293"/>
      <c r="LCQ30" s="293"/>
      <c r="LCR30" s="293"/>
      <c r="LCS30" s="293"/>
      <c r="LCT30" s="293"/>
      <c r="LCU30" s="293"/>
      <c r="LCV30" s="293"/>
      <c r="LCW30" s="293"/>
      <c r="LCX30" s="293"/>
      <c r="LCY30" s="293"/>
      <c r="LCZ30" s="293"/>
      <c r="LDA30" s="293"/>
      <c r="LDB30" s="293"/>
      <c r="LDC30" s="293"/>
      <c r="LDD30" s="293"/>
      <c r="LDE30" s="293"/>
      <c r="LDF30" s="293"/>
      <c r="LDG30" s="293"/>
      <c r="LDH30" s="293"/>
      <c r="LDI30" s="293"/>
      <c r="LDJ30" s="293"/>
      <c r="LDK30" s="293"/>
      <c r="LDL30" s="293"/>
      <c r="LDM30" s="293"/>
      <c r="LDN30" s="293"/>
      <c r="LDO30" s="293"/>
      <c r="LDP30" s="293"/>
      <c r="LDQ30" s="293"/>
      <c r="LDR30" s="293"/>
      <c r="LDS30" s="293"/>
      <c r="LDT30" s="293"/>
      <c r="LDU30" s="293"/>
      <c r="LDV30" s="293"/>
      <c r="LDW30" s="293"/>
      <c r="LDX30" s="293"/>
      <c r="LDY30" s="293"/>
      <c r="LDZ30" s="293"/>
      <c r="LEA30" s="293"/>
      <c r="LEB30" s="293"/>
      <c r="LEC30" s="293"/>
      <c r="LED30" s="293"/>
      <c r="LEE30" s="293"/>
      <c r="LEF30" s="293"/>
      <c r="LEG30" s="293"/>
      <c r="LEH30" s="293"/>
      <c r="LEI30" s="293"/>
      <c r="LEJ30" s="293"/>
      <c r="LEK30" s="293"/>
      <c r="LEL30" s="293"/>
      <c r="LEM30" s="293"/>
      <c r="LEN30" s="293"/>
      <c r="LEO30" s="293"/>
      <c r="LEP30" s="293"/>
      <c r="LEQ30" s="293"/>
      <c r="LER30" s="293"/>
      <c r="LES30" s="293"/>
      <c r="LET30" s="293"/>
      <c r="LEU30" s="293"/>
      <c r="LEV30" s="293"/>
      <c r="LEW30" s="293"/>
      <c r="LEX30" s="293"/>
      <c r="LEY30" s="293"/>
      <c r="LEZ30" s="293"/>
      <c r="LFA30" s="293"/>
      <c r="LFB30" s="293"/>
      <c r="LFC30" s="293"/>
      <c r="LFD30" s="293"/>
      <c r="LFE30" s="293"/>
      <c r="LFF30" s="293"/>
      <c r="LFG30" s="293"/>
      <c r="LFH30" s="293"/>
      <c r="LFI30" s="293"/>
      <c r="LFJ30" s="293"/>
      <c r="LFK30" s="293"/>
      <c r="LFL30" s="293"/>
      <c r="LFM30" s="293"/>
      <c r="LFN30" s="293"/>
      <c r="LFO30" s="293"/>
      <c r="LFP30" s="293"/>
      <c r="LFQ30" s="293"/>
      <c r="LFR30" s="293"/>
      <c r="LFS30" s="293"/>
      <c r="LFT30" s="293"/>
      <c r="LFU30" s="293"/>
      <c r="LFV30" s="293"/>
      <c r="LFW30" s="293"/>
      <c r="LFX30" s="293"/>
      <c r="LFY30" s="293"/>
      <c r="LFZ30" s="293"/>
      <c r="LGA30" s="293"/>
      <c r="LGB30" s="293"/>
      <c r="LGC30" s="293"/>
      <c r="LGD30" s="293"/>
      <c r="LGE30" s="293"/>
      <c r="LGF30" s="293"/>
      <c r="LGG30" s="293"/>
      <c r="LGH30" s="293"/>
      <c r="LGI30" s="293"/>
      <c r="LGJ30" s="293"/>
      <c r="LGK30" s="293"/>
      <c r="LGL30" s="293"/>
      <c r="LGM30" s="293"/>
      <c r="LGN30" s="293"/>
      <c r="LGO30" s="293"/>
      <c r="LGP30" s="293"/>
      <c r="LGQ30" s="293"/>
      <c r="LGR30" s="293"/>
      <c r="LGS30" s="293"/>
      <c r="LGT30" s="293"/>
      <c r="LGU30" s="293"/>
      <c r="LGV30" s="293"/>
      <c r="LGW30" s="293"/>
      <c r="LGX30" s="293"/>
      <c r="LGY30" s="293"/>
      <c r="LGZ30" s="293"/>
      <c r="LHA30" s="293"/>
      <c r="LHB30" s="293"/>
      <c r="LHC30" s="293"/>
      <c r="LHD30" s="293"/>
      <c r="LHE30" s="293"/>
      <c r="LHF30" s="293"/>
      <c r="LHG30" s="293"/>
      <c r="LHH30" s="293"/>
      <c r="LHI30" s="293"/>
      <c r="LHJ30" s="293"/>
      <c r="LHK30" s="293"/>
      <c r="LHL30" s="293"/>
      <c r="LHM30" s="293"/>
      <c r="LHN30" s="293"/>
      <c r="LHO30" s="293"/>
      <c r="LHP30" s="293"/>
      <c r="LHQ30" s="293"/>
      <c r="LHR30" s="293"/>
      <c r="LHS30" s="293"/>
      <c r="LHT30" s="293"/>
      <c r="LHU30" s="293"/>
      <c r="LHV30" s="293"/>
      <c r="LHW30" s="293"/>
      <c r="LHX30" s="293"/>
      <c r="LHY30" s="293"/>
      <c r="LHZ30" s="293"/>
      <c r="LIA30" s="293"/>
      <c r="LIB30" s="293"/>
      <c r="LIC30" s="293"/>
      <c r="LID30" s="293"/>
      <c r="LIE30" s="293"/>
      <c r="LIF30" s="293"/>
      <c r="LIG30" s="293"/>
      <c r="LIH30" s="293"/>
      <c r="LII30" s="293"/>
      <c r="LIJ30" s="293"/>
      <c r="LIK30" s="293"/>
      <c r="LIL30" s="293"/>
      <c r="LIM30" s="293"/>
      <c r="LIN30" s="293"/>
      <c r="LIO30" s="293"/>
      <c r="LIP30" s="293"/>
      <c r="LIQ30" s="293"/>
      <c r="LIR30" s="293"/>
      <c r="LIS30" s="293"/>
      <c r="LIT30" s="293"/>
      <c r="LIU30" s="293"/>
      <c r="LIV30" s="293"/>
      <c r="LIW30" s="293"/>
      <c r="LIX30" s="293"/>
      <c r="LIY30" s="293"/>
      <c r="LIZ30" s="293"/>
      <c r="LJA30" s="293"/>
      <c r="LJB30" s="293"/>
      <c r="LJC30" s="293"/>
      <c r="LJD30" s="293"/>
      <c r="LJE30" s="293"/>
      <c r="LJF30" s="293"/>
      <c r="LJG30" s="293"/>
      <c r="LJH30" s="293"/>
      <c r="LJI30" s="293"/>
      <c r="LJJ30" s="293"/>
      <c r="LJK30" s="293"/>
      <c r="LJL30" s="293"/>
      <c r="LJM30" s="293"/>
      <c r="LJN30" s="293"/>
      <c r="LJO30" s="293"/>
      <c r="LJP30" s="293"/>
      <c r="LJQ30" s="293"/>
      <c r="LJR30" s="293"/>
      <c r="LJS30" s="293"/>
      <c r="LJT30" s="293"/>
      <c r="LJU30" s="293"/>
      <c r="LJV30" s="293"/>
      <c r="LJW30" s="293"/>
      <c r="LJX30" s="293"/>
      <c r="LJY30" s="293"/>
      <c r="LJZ30" s="293"/>
      <c r="LKA30" s="293"/>
      <c r="LKB30" s="293"/>
      <c r="LKC30" s="293"/>
      <c r="LKD30" s="293"/>
      <c r="LKE30" s="293"/>
      <c r="LKF30" s="293"/>
      <c r="LKG30" s="293"/>
      <c r="LKH30" s="293"/>
      <c r="LKI30" s="293"/>
      <c r="LKJ30" s="293"/>
      <c r="LKK30" s="293"/>
      <c r="LKL30" s="293"/>
      <c r="LKM30" s="293"/>
      <c r="LKN30" s="293"/>
      <c r="LKO30" s="293"/>
      <c r="LKP30" s="293"/>
      <c r="LKQ30" s="293"/>
      <c r="LKR30" s="293"/>
      <c r="LKS30" s="293"/>
      <c r="LKT30" s="293"/>
      <c r="LKU30" s="293"/>
      <c r="LKV30" s="293"/>
      <c r="LKW30" s="293"/>
      <c r="LKX30" s="293"/>
      <c r="LKY30" s="293"/>
      <c r="LKZ30" s="293"/>
      <c r="LLA30" s="293"/>
      <c r="LLB30" s="293"/>
      <c r="LLC30" s="293"/>
      <c r="LLD30" s="293"/>
      <c r="LLE30" s="293"/>
      <c r="LLF30" s="293"/>
      <c r="LLG30" s="293"/>
      <c r="LLH30" s="293"/>
      <c r="LLI30" s="293"/>
      <c r="LLJ30" s="293"/>
      <c r="LLK30" s="293"/>
      <c r="LLL30" s="293"/>
      <c r="LLM30" s="293"/>
      <c r="LLN30" s="293"/>
      <c r="LLO30" s="293"/>
      <c r="LLP30" s="293"/>
      <c r="LLQ30" s="293"/>
      <c r="LLR30" s="293"/>
      <c r="LLS30" s="293"/>
      <c r="LLT30" s="293"/>
      <c r="LLU30" s="293"/>
      <c r="LLV30" s="293"/>
      <c r="LLW30" s="293"/>
      <c r="LLX30" s="293"/>
      <c r="LLY30" s="293"/>
      <c r="LLZ30" s="293"/>
      <c r="LMA30" s="293"/>
      <c r="LMB30" s="293"/>
      <c r="LMC30" s="293"/>
      <c r="LMD30" s="293"/>
      <c r="LME30" s="293"/>
      <c r="LMF30" s="293"/>
      <c r="LMG30" s="293"/>
      <c r="LMH30" s="293"/>
      <c r="LMI30" s="293"/>
      <c r="LMJ30" s="293"/>
      <c r="LMK30" s="293"/>
      <c r="LML30" s="293"/>
      <c r="LMM30" s="293"/>
      <c r="LMN30" s="293"/>
      <c r="LMO30" s="293"/>
      <c r="LMP30" s="293"/>
      <c r="LMQ30" s="293"/>
      <c r="LMR30" s="293"/>
      <c r="LMS30" s="293"/>
      <c r="LMT30" s="293"/>
      <c r="LMU30" s="293"/>
      <c r="LMV30" s="293"/>
      <c r="LMW30" s="293"/>
      <c r="LMX30" s="293"/>
      <c r="LMY30" s="293"/>
      <c r="LMZ30" s="293"/>
      <c r="LNA30" s="293"/>
      <c r="LNB30" s="293"/>
      <c r="LNC30" s="293"/>
      <c r="LND30" s="293"/>
      <c r="LNE30" s="293"/>
      <c r="LNF30" s="293"/>
      <c r="LNG30" s="293"/>
      <c r="LNH30" s="293"/>
      <c r="LNI30" s="293"/>
      <c r="LNJ30" s="293"/>
      <c r="LNK30" s="293"/>
      <c r="LNL30" s="293"/>
      <c r="LNM30" s="293"/>
      <c r="LNN30" s="293"/>
      <c r="LNO30" s="293"/>
      <c r="LNP30" s="293"/>
      <c r="LNQ30" s="293"/>
      <c r="LNR30" s="293"/>
      <c r="LNS30" s="293"/>
      <c r="LNT30" s="293"/>
      <c r="LNU30" s="293"/>
      <c r="LNV30" s="293"/>
      <c r="LNW30" s="293"/>
      <c r="LNX30" s="293"/>
      <c r="LNY30" s="293"/>
      <c r="LNZ30" s="293"/>
      <c r="LOA30" s="293"/>
      <c r="LOB30" s="293"/>
      <c r="LOC30" s="293"/>
      <c r="LOD30" s="293"/>
      <c r="LOE30" s="293"/>
      <c r="LOF30" s="293"/>
      <c r="LOG30" s="293"/>
      <c r="LOH30" s="293"/>
      <c r="LOI30" s="293"/>
      <c r="LOJ30" s="293"/>
      <c r="LOK30" s="293"/>
      <c r="LOL30" s="293"/>
      <c r="LOM30" s="293"/>
      <c r="LON30" s="293"/>
      <c r="LOO30" s="293"/>
      <c r="LOP30" s="293"/>
      <c r="LOQ30" s="293"/>
      <c r="LOR30" s="293"/>
      <c r="LOS30" s="293"/>
      <c r="LOT30" s="293"/>
      <c r="LOU30" s="293"/>
      <c r="LOV30" s="293"/>
      <c r="LOW30" s="293"/>
      <c r="LOX30" s="293"/>
      <c r="LOY30" s="293"/>
      <c r="LOZ30" s="293"/>
      <c r="LPA30" s="293"/>
      <c r="LPB30" s="293"/>
      <c r="LPC30" s="293"/>
      <c r="LPD30" s="293"/>
      <c r="LPE30" s="293"/>
      <c r="LPF30" s="293"/>
      <c r="LPG30" s="293"/>
      <c r="LPH30" s="293"/>
      <c r="LPI30" s="293"/>
      <c r="LPJ30" s="293"/>
      <c r="LPK30" s="293"/>
      <c r="LPL30" s="293"/>
      <c r="LPM30" s="293"/>
      <c r="LPN30" s="293"/>
      <c r="LPO30" s="293"/>
      <c r="LPP30" s="293"/>
      <c r="LPQ30" s="293"/>
      <c r="LPR30" s="293"/>
      <c r="LPS30" s="293"/>
      <c r="LPT30" s="293"/>
      <c r="LPU30" s="293"/>
      <c r="LPV30" s="293"/>
      <c r="LPW30" s="293"/>
      <c r="LPX30" s="293"/>
      <c r="LPY30" s="293"/>
      <c r="LPZ30" s="293"/>
      <c r="LQA30" s="293"/>
      <c r="LQB30" s="293"/>
      <c r="LQC30" s="293"/>
      <c r="LQD30" s="293"/>
      <c r="LQE30" s="293"/>
      <c r="LQF30" s="293"/>
      <c r="LQG30" s="293"/>
      <c r="LQH30" s="293"/>
      <c r="LQI30" s="293"/>
      <c r="LQJ30" s="293"/>
      <c r="LQK30" s="293"/>
      <c r="LQL30" s="293"/>
      <c r="LQM30" s="293"/>
      <c r="LQN30" s="293"/>
      <c r="LQO30" s="293"/>
      <c r="LQP30" s="293"/>
      <c r="LQQ30" s="293"/>
      <c r="LQR30" s="293"/>
      <c r="LQS30" s="293"/>
      <c r="LQT30" s="293"/>
      <c r="LQU30" s="293"/>
      <c r="LQV30" s="293"/>
      <c r="LQW30" s="293"/>
      <c r="LQX30" s="293"/>
      <c r="LQY30" s="293"/>
      <c r="LQZ30" s="293"/>
      <c r="LRA30" s="293"/>
      <c r="LRB30" s="293"/>
      <c r="LRC30" s="293"/>
      <c r="LRD30" s="293"/>
      <c r="LRE30" s="293"/>
      <c r="LRF30" s="293"/>
      <c r="LRG30" s="293"/>
      <c r="LRH30" s="293"/>
      <c r="LRI30" s="293"/>
      <c r="LRJ30" s="293"/>
      <c r="LRK30" s="293"/>
      <c r="LRL30" s="293"/>
      <c r="LRM30" s="293"/>
      <c r="LRN30" s="293"/>
      <c r="LRO30" s="293"/>
      <c r="LRP30" s="293"/>
      <c r="LRQ30" s="293"/>
      <c r="LRR30" s="293"/>
      <c r="LRS30" s="293"/>
      <c r="LRT30" s="293"/>
      <c r="LRU30" s="293"/>
      <c r="LRV30" s="293"/>
      <c r="LRW30" s="293"/>
      <c r="LRX30" s="293"/>
      <c r="LRY30" s="293"/>
      <c r="LRZ30" s="293"/>
      <c r="LSA30" s="293"/>
      <c r="LSB30" s="293"/>
      <c r="LSC30" s="293"/>
      <c r="LSD30" s="293"/>
      <c r="LSE30" s="293"/>
      <c r="LSF30" s="293"/>
      <c r="LSG30" s="293"/>
      <c r="LSH30" s="293"/>
      <c r="LSI30" s="293"/>
      <c r="LSJ30" s="293"/>
      <c r="LSK30" s="293"/>
      <c r="LSL30" s="293"/>
      <c r="LSM30" s="293"/>
      <c r="LSN30" s="293"/>
      <c r="LSO30" s="293"/>
      <c r="LSP30" s="293"/>
      <c r="LSQ30" s="293"/>
      <c r="LSR30" s="293"/>
      <c r="LSS30" s="293"/>
      <c r="LST30" s="293"/>
      <c r="LSU30" s="293"/>
      <c r="LSV30" s="293"/>
      <c r="LSW30" s="293"/>
      <c r="LSX30" s="293"/>
      <c r="LSY30" s="293"/>
      <c r="LSZ30" s="293"/>
      <c r="LTA30" s="293"/>
      <c r="LTB30" s="293"/>
      <c r="LTC30" s="293"/>
      <c r="LTD30" s="293"/>
      <c r="LTE30" s="293"/>
      <c r="LTF30" s="293"/>
      <c r="LTG30" s="293"/>
      <c r="LTH30" s="293"/>
      <c r="LTI30" s="293"/>
      <c r="LTJ30" s="293"/>
      <c r="LTK30" s="293"/>
      <c r="LTL30" s="293"/>
      <c r="LTM30" s="293"/>
      <c r="LTN30" s="293"/>
      <c r="LTO30" s="293"/>
      <c r="LTP30" s="293"/>
      <c r="LTQ30" s="293"/>
      <c r="LTR30" s="293"/>
      <c r="LTS30" s="293"/>
      <c r="LTT30" s="293"/>
      <c r="LTU30" s="293"/>
      <c r="LTV30" s="293"/>
      <c r="LTW30" s="293"/>
      <c r="LTX30" s="293"/>
      <c r="LTY30" s="293"/>
      <c r="LTZ30" s="293"/>
      <c r="LUA30" s="293"/>
      <c r="LUB30" s="293"/>
      <c r="LUC30" s="293"/>
      <c r="LUD30" s="293"/>
      <c r="LUE30" s="293"/>
      <c r="LUF30" s="293"/>
      <c r="LUG30" s="293"/>
      <c r="LUH30" s="293"/>
      <c r="LUI30" s="293"/>
      <c r="LUJ30" s="293"/>
      <c r="LUK30" s="293"/>
      <c r="LUL30" s="293"/>
      <c r="LUM30" s="293"/>
      <c r="LUN30" s="293"/>
      <c r="LUO30" s="293"/>
      <c r="LUP30" s="293"/>
      <c r="LUQ30" s="293"/>
      <c r="LUR30" s="293"/>
      <c r="LUS30" s="293"/>
      <c r="LUT30" s="293"/>
      <c r="LUU30" s="293"/>
      <c r="LUV30" s="293"/>
      <c r="LUW30" s="293"/>
      <c r="LUX30" s="293"/>
      <c r="LUY30" s="293"/>
      <c r="LUZ30" s="293"/>
      <c r="LVA30" s="293"/>
      <c r="LVB30" s="293"/>
      <c r="LVC30" s="293"/>
      <c r="LVD30" s="293"/>
      <c r="LVE30" s="293"/>
      <c r="LVF30" s="293"/>
      <c r="LVG30" s="293"/>
      <c r="LVH30" s="293"/>
      <c r="LVI30" s="293"/>
      <c r="LVJ30" s="293"/>
      <c r="LVK30" s="293"/>
      <c r="LVL30" s="293"/>
      <c r="LVM30" s="293"/>
      <c r="LVN30" s="293"/>
      <c r="LVO30" s="293"/>
      <c r="LVP30" s="293"/>
      <c r="LVQ30" s="293"/>
      <c r="LVR30" s="293"/>
      <c r="LVS30" s="293"/>
      <c r="LVT30" s="293"/>
      <c r="LVU30" s="293"/>
      <c r="LVV30" s="293"/>
      <c r="LVW30" s="293"/>
      <c r="LVX30" s="293"/>
      <c r="LVY30" s="293"/>
      <c r="LVZ30" s="293"/>
      <c r="LWA30" s="293"/>
      <c r="LWB30" s="293"/>
      <c r="LWC30" s="293"/>
      <c r="LWD30" s="293"/>
      <c r="LWE30" s="293"/>
      <c r="LWF30" s="293"/>
      <c r="LWG30" s="293"/>
      <c r="LWH30" s="293"/>
      <c r="LWI30" s="293"/>
      <c r="LWJ30" s="293"/>
      <c r="LWK30" s="293"/>
      <c r="LWL30" s="293"/>
      <c r="LWM30" s="293"/>
      <c r="LWN30" s="293"/>
      <c r="LWO30" s="293"/>
      <c r="LWP30" s="293"/>
      <c r="LWQ30" s="293"/>
      <c r="LWR30" s="293"/>
      <c r="LWS30" s="293"/>
      <c r="LWT30" s="293"/>
      <c r="LWU30" s="293"/>
      <c r="LWV30" s="293"/>
      <c r="LWW30" s="293"/>
      <c r="LWX30" s="293"/>
      <c r="LWY30" s="293"/>
      <c r="LWZ30" s="293"/>
      <c r="LXA30" s="293"/>
      <c r="LXB30" s="293"/>
      <c r="LXC30" s="293"/>
      <c r="LXD30" s="293"/>
      <c r="LXE30" s="293"/>
      <c r="LXF30" s="293"/>
      <c r="LXG30" s="293"/>
      <c r="LXH30" s="293"/>
      <c r="LXI30" s="293"/>
      <c r="LXJ30" s="293"/>
      <c r="LXK30" s="293"/>
      <c r="LXL30" s="293"/>
      <c r="LXM30" s="293"/>
      <c r="LXN30" s="293"/>
      <c r="LXO30" s="293"/>
      <c r="LXP30" s="293"/>
      <c r="LXQ30" s="293"/>
      <c r="LXR30" s="293"/>
      <c r="LXS30" s="293"/>
      <c r="LXT30" s="293"/>
      <c r="LXU30" s="293"/>
      <c r="LXV30" s="293"/>
      <c r="LXW30" s="293"/>
      <c r="LXX30" s="293"/>
      <c r="LXY30" s="293"/>
      <c r="LXZ30" s="293"/>
      <c r="LYA30" s="293"/>
      <c r="LYB30" s="293"/>
      <c r="LYC30" s="293"/>
      <c r="LYD30" s="293"/>
      <c r="LYE30" s="293"/>
      <c r="LYF30" s="293"/>
      <c r="LYG30" s="293"/>
      <c r="LYH30" s="293"/>
      <c r="LYI30" s="293"/>
      <c r="LYJ30" s="293"/>
      <c r="LYK30" s="293"/>
      <c r="LYL30" s="293"/>
      <c r="LYM30" s="293"/>
      <c r="LYN30" s="293"/>
      <c r="LYO30" s="293"/>
      <c r="LYP30" s="293"/>
      <c r="LYQ30" s="293"/>
      <c r="LYR30" s="293"/>
      <c r="LYS30" s="293"/>
      <c r="LYT30" s="293"/>
      <c r="LYU30" s="293"/>
      <c r="LYV30" s="293"/>
      <c r="LYW30" s="293"/>
      <c r="LYX30" s="293"/>
      <c r="LYY30" s="293"/>
      <c r="LYZ30" s="293"/>
      <c r="LZA30" s="293"/>
      <c r="LZB30" s="293"/>
      <c r="LZC30" s="293"/>
      <c r="LZD30" s="293"/>
      <c r="LZE30" s="293"/>
      <c r="LZF30" s="293"/>
      <c r="LZG30" s="293"/>
      <c r="LZH30" s="293"/>
      <c r="LZI30" s="293"/>
      <c r="LZJ30" s="293"/>
      <c r="LZK30" s="293"/>
      <c r="LZL30" s="293"/>
      <c r="LZM30" s="293"/>
      <c r="LZN30" s="293"/>
      <c r="LZO30" s="293"/>
      <c r="LZP30" s="293"/>
      <c r="LZQ30" s="293"/>
      <c r="LZR30" s="293"/>
      <c r="LZS30" s="293"/>
      <c r="LZT30" s="293"/>
      <c r="LZU30" s="293"/>
      <c r="LZV30" s="293"/>
      <c r="LZW30" s="293"/>
      <c r="LZX30" s="293"/>
      <c r="LZY30" s="293"/>
      <c r="LZZ30" s="293"/>
      <c r="MAA30" s="293"/>
      <c r="MAB30" s="293"/>
      <c r="MAC30" s="293"/>
      <c r="MAD30" s="293"/>
      <c r="MAE30" s="293"/>
      <c r="MAF30" s="293"/>
      <c r="MAG30" s="293"/>
      <c r="MAH30" s="293"/>
      <c r="MAI30" s="293"/>
      <c r="MAJ30" s="293"/>
      <c r="MAK30" s="293"/>
      <c r="MAL30" s="293"/>
      <c r="MAM30" s="293"/>
      <c r="MAN30" s="293"/>
      <c r="MAO30" s="293"/>
      <c r="MAP30" s="293"/>
      <c r="MAQ30" s="293"/>
      <c r="MAR30" s="293"/>
      <c r="MAS30" s="293"/>
      <c r="MAT30" s="293"/>
      <c r="MAU30" s="293"/>
      <c r="MAV30" s="293"/>
      <c r="MAW30" s="293"/>
      <c r="MAX30" s="293"/>
      <c r="MAY30" s="293"/>
      <c r="MAZ30" s="293"/>
      <c r="MBA30" s="293"/>
      <c r="MBB30" s="293"/>
      <c r="MBC30" s="293"/>
      <c r="MBD30" s="293"/>
      <c r="MBE30" s="293"/>
      <c r="MBF30" s="293"/>
      <c r="MBG30" s="293"/>
      <c r="MBH30" s="293"/>
      <c r="MBI30" s="293"/>
      <c r="MBJ30" s="293"/>
      <c r="MBK30" s="293"/>
      <c r="MBL30" s="293"/>
      <c r="MBM30" s="293"/>
      <c r="MBN30" s="293"/>
      <c r="MBO30" s="293"/>
      <c r="MBP30" s="293"/>
      <c r="MBQ30" s="293"/>
      <c r="MBR30" s="293"/>
      <c r="MBS30" s="293"/>
      <c r="MBT30" s="293"/>
      <c r="MBU30" s="293"/>
      <c r="MBV30" s="293"/>
      <c r="MBW30" s="293"/>
      <c r="MBX30" s="293"/>
      <c r="MBY30" s="293"/>
      <c r="MBZ30" s="293"/>
      <c r="MCA30" s="293"/>
      <c r="MCB30" s="293"/>
      <c r="MCC30" s="293"/>
      <c r="MCD30" s="293"/>
      <c r="MCE30" s="293"/>
      <c r="MCF30" s="293"/>
      <c r="MCG30" s="293"/>
      <c r="MCH30" s="293"/>
      <c r="MCI30" s="293"/>
      <c r="MCJ30" s="293"/>
      <c r="MCK30" s="293"/>
      <c r="MCL30" s="293"/>
      <c r="MCM30" s="293"/>
      <c r="MCN30" s="293"/>
      <c r="MCO30" s="293"/>
      <c r="MCP30" s="293"/>
      <c r="MCQ30" s="293"/>
      <c r="MCR30" s="293"/>
      <c r="MCS30" s="293"/>
      <c r="MCT30" s="293"/>
      <c r="MCU30" s="293"/>
      <c r="MCV30" s="293"/>
      <c r="MCW30" s="293"/>
      <c r="MCX30" s="293"/>
      <c r="MCY30" s="293"/>
      <c r="MCZ30" s="293"/>
      <c r="MDA30" s="293"/>
      <c r="MDB30" s="293"/>
      <c r="MDC30" s="293"/>
      <c r="MDD30" s="293"/>
      <c r="MDE30" s="293"/>
      <c r="MDF30" s="293"/>
      <c r="MDG30" s="293"/>
      <c r="MDH30" s="293"/>
      <c r="MDI30" s="293"/>
      <c r="MDJ30" s="293"/>
      <c r="MDK30" s="293"/>
      <c r="MDL30" s="293"/>
      <c r="MDM30" s="293"/>
      <c r="MDN30" s="293"/>
      <c r="MDO30" s="293"/>
      <c r="MDP30" s="293"/>
      <c r="MDQ30" s="293"/>
      <c r="MDR30" s="293"/>
      <c r="MDS30" s="293"/>
      <c r="MDT30" s="293"/>
      <c r="MDU30" s="293"/>
      <c r="MDV30" s="293"/>
      <c r="MDW30" s="293"/>
      <c r="MDX30" s="293"/>
      <c r="MDY30" s="293"/>
      <c r="MDZ30" s="293"/>
      <c r="MEA30" s="293"/>
      <c r="MEB30" s="293"/>
      <c r="MEC30" s="293"/>
      <c r="MED30" s="293"/>
      <c r="MEE30" s="293"/>
      <c r="MEF30" s="293"/>
      <c r="MEG30" s="293"/>
      <c r="MEH30" s="293"/>
      <c r="MEI30" s="293"/>
      <c r="MEJ30" s="293"/>
      <c r="MEK30" s="293"/>
      <c r="MEL30" s="293"/>
      <c r="MEM30" s="293"/>
      <c r="MEN30" s="293"/>
      <c r="MEO30" s="293"/>
      <c r="MEP30" s="293"/>
      <c r="MEQ30" s="293"/>
      <c r="MER30" s="293"/>
      <c r="MES30" s="293"/>
      <c r="MET30" s="293"/>
      <c r="MEU30" s="293"/>
      <c r="MEV30" s="293"/>
      <c r="MEW30" s="293"/>
      <c r="MEX30" s="293"/>
      <c r="MEY30" s="293"/>
      <c r="MEZ30" s="293"/>
      <c r="MFA30" s="293"/>
      <c r="MFB30" s="293"/>
      <c r="MFC30" s="293"/>
      <c r="MFD30" s="293"/>
      <c r="MFE30" s="293"/>
      <c r="MFF30" s="293"/>
      <c r="MFG30" s="293"/>
      <c r="MFH30" s="293"/>
      <c r="MFI30" s="293"/>
      <c r="MFJ30" s="293"/>
      <c r="MFK30" s="293"/>
      <c r="MFL30" s="293"/>
      <c r="MFM30" s="293"/>
      <c r="MFN30" s="293"/>
      <c r="MFO30" s="293"/>
      <c r="MFP30" s="293"/>
      <c r="MFQ30" s="293"/>
      <c r="MFR30" s="293"/>
      <c r="MFS30" s="293"/>
      <c r="MFT30" s="293"/>
      <c r="MFU30" s="293"/>
      <c r="MFV30" s="293"/>
      <c r="MFW30" s="293"/>
      <c r="MFX30" s="293"/>
      <c r="MFY30" s="293"/>
      <c r="MFZ30" s="293"/>
      <c r="MGA30" s="293"/>
      <c r="MGB30" s="293"/>
      <c r="MGC30" s="293"/>
      <c r="MGD30" s="293"/>
      <c r="MGE30" s="293"/>
      <c r="MGF30" s="293"/>
      <c r="MGG30" s="293"/>
      <c r="MGH30" s="293"/>
      <c r="MGI30" s="293"/>
      <c r="MGJ30" s="293"/>
      <c r="MGK30" s="293"/>
      <c r="MGL30" s="293"/>
      <c r="MGM30" s="293"/>
      <c r="MGN30" s="293"/>
      <c r="MGO30" s="293"/>
      <c r="MGP30" s="293"/>
      <c r="MGQ30" s="293"/>
      <c r="MGR30" s="293"/>
      <c r="MGS30" s="293"/>
      <c r="MGT30" s="293"/>
      <c r="MGU30" s="293"/>
      <c r="MGV30" s="293"/>
      <c r="MGW30" s="293"/>
      <c r="MGX30" s="293"/>
      <c r="MGY30" s="293"/>
      <c r="MGZ30" s="293"/>
      <c r="MHA30" s="293"/>
      <c r="MHB30" s="293"/>
      <c r="MHC30" s="293"/>
      <c r="MHD30" s="293"/>
      <c r="MHE30" s="293"/>
      <c r="MHF30" s="293"/>
      <c r="MHG30" s="293"/>
      <c r="MHH30" s="293"/>
      <c r="MHI30" s="293"/>
      <c r="MHJ30" s="293"/>
      <c r="MHK30" s="293"/>
      <c r="MHL30" s="293"/>
      <c r="MHM30" s="293"/>
      <c r="MHN30" s="293"/>
      <c r="MHO30" s="293"/>
      <c r="MHP30" s="293"/>
      <c r="MHQ30" s="293"/>
      <c r="MHR30" s="293"/>
      <c r="MHS30" s="293"/>
      <c r="MHT30" s="293"/>
      <c r="MHU30" s="293"/>
      <c r="MHV30" s="293"/>
      <c r="MHW30" s="293"/>
      <c r="MHX30" s="293"/>
      <c r="MHY30" s="293"/>
      <c r="MHZ30" s="293"/>
      <c r="MIA30" s="293"/>
      <c r="MIB30" s="293"/>
      <c r="MIC30" s="293"/>
      <c r="MID30" s="293"/>
      <c r="MIE30" s="293"/>
      <c r="MIF30" s="293"/>
      <c r="MIG30" s="293"/>
      <c r="MIH30" s="293"/>
      <c r="MII30" s="293"/>
      <c r="MIJ30" s="293"/>
      <c r="MIK30" s="293"/>
      <c r="MIL30" s="293"/>
      <c r="MIM30" s="293"/>
      <c r="MIN30" s="293"/>
      <c r="MIO30" s="293"/>
      <c r="MIP30" s="293"/>
      <c r="MIQ30" s="293"/>
      <c r="MIR30" s="293"/>
      <c r="MIS30" s="293"/>
      <c r="MIT30" s="293"/>
      <c r="MIU30" s="293"/>
      <c r="MIV30" s="293"/>
      <c r="MIW30" s="293"/>
      <c r="MIX30" s="293"/>
      <c r="MIY30" s="293"/>
      <c r="MIZ30" s="293"/>
      <c r="MJA30" s="293"/>
      <c r="MJB30" s="293"/>
      <c r="MJC30" s="293"/>
      <c r="MJD30" s="293"/>
      <c r="MJE30" s="293"/>
      <c r="MJF30" s="293"/>
      <c r="MJG30" s="293"/>
      <c r="MJH30" s="293"/>
      <c r="MJI30" s="293"/>
      <c r="MJJ30" s="293"/>
      <c r="MJK30" s="293"/>
      <c r="MJL30" s="293"/>
      <c r="MJM30" s="293"/>
      <c r="MJN30" s="293"/>
      <c r="MJO30" s="293"/>
      <c r="MJP30" s="293"/>
      <c r="MJQ30" s="293"/>
      <c r="MJR30" s="293"/>
      <c r="MJS30" s="293"/>
      <c r="MJT30" s="293"/>
      <c r="MJU30" s="293"/>
      <c r="MJV30" s="293"/>
      <c r="MJW30" s="293"/>
      <c r="MJX30" s="293"/>
      <c r="MJY30" s="293"/>
      <c r="MJZ30" s="293"/>
      <c r="MKA30" s="293"/>
      <c r="MKB30" s="293"/>
      <c r="MKC30" s="293"/>
      <c r="MKD30" s="293"/>
      <c r="MKE30" s="293"/>
      <c r="MKF30" s="293"/>
      <c r="MKG30" s="293"/>
      <c r="MKH30" s="293"/>
      <c r="MKI30" s="293"/>
      <c r="MKJ30" s="293"/>
      <c r="MKK30" s="293"/>
      <c r="MKL30" s="293"/>
      <c r="MKM30" s="293"/>
      <c r="MKN30" s="293"/>
      <c r="MKO30" s="293"/>
      <c r="MKP30" s="293"/>
      <c r="MKQ30" s="293"/>
      <c r="MKR30" s="293"/>
      <c r="MKS30" s="293"/>
      <c r="MKT30" s="293"/>
      <c r="MKU30" s="293"/>
      <c r="MKV30" s="293"/>
      <c r="MKW30" s="293"/>
      <c r="MKX30" s="293"/>
      <c r="MKY30" s="293"/>
      <c r="MKZ30" s="293"/>
      <c r="MLA30" s="293"/>
      <c r="MLB30" s="293"/>
      <c r="MLC30" s="293"/>
      <c r="MLD30" s="293"/>
      <c r="MLE30" s="293"/>
      <c r="MLF30" s="293"/>
      <c r="MLG30" s="293"/>
      <c r="MLH30" s="293"/>
      <c r="MLI30" s="293"/>
      <c r="MLJ30" s="293"/>
      <c r="MLK30" s="293"/>
      <c r="MLL30" s="293"/>
      <c r="MLM30" s="293"/>
      <c r="MLN30" s="293"/>
      <c r="MLO30" s="293"/>
      <c r="MLP30" s="293"/>
      <c r="MLQ30" s="293"/>
      <c r="MLR30" s="293"/>
      <c r="MLS30" s="293"/>
      <c r="MLT30" s="293"/>
      <c r="MLU30" s="293"/>
      <c r="MLV30" s="293"/>
      <c r="MLW30" s="293"/>
      <c r="MLX30" s="293"/>
      <c r="MLY30" s="293"/>
      <c r="MLZ30" s="293"/>
      <c r="MMA30" s="293"/>
      <c r="MMB30" s="293"/>
      <c r="MMC30" s="293"/>
      <c r="MMD30" s="293"/>
      <c r="MME30" s="293"/>
      <c r="MMF30" s="293"/>
      <c r="MMG30" s="293"/>
      <c r="MMH30" s="293"/>
      <c r="MMI30" s="293"/>
      <c r="MMJ30" s="293"/>
      <c r="MMK30" s="293"/>
      <c r="MML30" s="293"/>
      <c r="MMM30" s="293"/>
      <c r="MMN30" s="293"/>
      <c r="MMO30" s="293"/>
      <c r="MMP30" s="293"/>
      <c r="MMQ30" s="293"/>
      <c r="MMR30" s="293"/>
      <c r="MMS30" s="293"/>
      <c r="MMT30" s="293"/>
      <c r="MMU30" s="293"/>
      <c r="MMV30" s="293"/>
      <c r="MMW30" s="293"/>
      <c r="MMX30" s="293"/>
      <c r="MMY30" s="293"/>
      <c r="MMZ30" s="293"/>
      <c r="MNA30" s="293"/>
      <c r="MNB30" s="293"/>
      <c r="MNC30" s="293"/>
      <c r="MND30" s="293"/>
      <c r="MNE30" s="293"/>
      <c r="MNF30" s="293"/>
      <c r="MNG30" s="293"/>
      <c r="MNH30" s="293"/>
      <c r="MNI30" s="293"/>
      <c r="MNJ30" s="293"/>
      <c r="MNK30" s="293"/>
      <c r="MNL30" s="293"/>
      <c r="MNM30" s="293"/>
      <c r="MNN30" s="293"/>
      <c r="MNO30" s="293"/>
      <c r="MNP30" s="293"/>
      <c r="MNQ30" s="293"/>
      <c r="MNR30" s="293"/>
      <c r="MNS30" s="293"/>
      <c r="MNT30" s="293"/>
      <c r="MNU30" s="293"/>
      <c r="MNV30" s="293"/>
      <c r="MNW30" s="293"/>
      <c r="MNX30" s="293"/>
      <c r="MNY30" s="293"/>
      <c r="MNZ30" s="293"/>
      <c r="MOA30" s="293"/>
      <c r="MOB30" s="293"/>
      <c r="MOC30" s="293"/>
      <c r="MOD30" s="293"/>
      <c r="MOE30" s="293"/>
      <c r="MOF30" s="293"/>
      <c r="MOG30" s="293"/>
      <c r="MOH30" s="293"/>
      <c r="MOI30" s="293"/>
      <c r="MOJ30" s="293"/>
      <c r="MOK30" s="293"/>
      <c r="MOL30" s="293"/>
      <c r="MOM30" s="293"/>
      <c r="MON30" s="293"/>
      <c r="MOO30" s="293"/>
      <c r="MOP30" s="293"/>
      <c r="MOQ30" s="293"/>
      <c r="MOR30" s="293"/>
      <c r="MOS30" s="293"/>
      <c r="MOT30" s="293"/>
      <c r="MOU30" s="293"/>
      <c r="MOV30" s="293"/>
      <c r="MOW30" s="293"/>
      <c r="MOX30" s="293"/>
      <c r="MOY30" s="293"/>
      <c r="MOZ30" s="293"/>
      <c r="MPA30" s="293"/>
      <c r="MPB30" s="293"/>
      <c r="MPC30" s="293"/>
      <c r="MPD30" s="293"/>
      <c r="MPE30" s="293"/>
      <c r="MPF30" s="293"/>
      <c r="MPG30" s="293"/>
      <c r="MPH30" s="293"/>
      <c r="MPI30" s="293"/>
      <c r="MPJ30" s="293"/>
      <c r="MPK30" s="293"/>
      <c r="MPL30" s="293"/>
      <c r="MPM30" s="293"/>
      <c r="MPN30" s="293"/>
      <c r="MPO30" s="293"/>
      <c r="MPP30" s="293"/>
      <c r="MPQ30" s="293"/>
      <c r="MPR30" s="293"/>
      <c r="MPS30" s="293"/>
      <c r="MPT30" s="293"/>
      <c r="MPU30" s="293"/>
      <c r="MPV30" s="293"/>
      <c r="MPW30" s="293"/>
      <c r="MPX30" s="293"/>
      <c r="MPY30" s="293"/>
      <c r="MPZ30" s="293"/>
      <c r="MQA30" s="293"/>
      <c r="MQB30" s="293"/>
      <c r="MQC30" s="293"/>
      <c r="MQD30" s="293"/>
      <c r="MQE30" s="293"/>
      <c r="MQF30" s="293"/>
      <c r="MQG30" s="293"/>
      <c r="MQH30" s="293"/>
      <c r="MQI30" s="293"/>
      <c r="MQJ30" s="293"/>
      <c r="MQK30" s="293"/>
      <c r="MQL30" s="293"/>
      <c r="MQM30" s="293"/>
      <c r="MQN30" s="293"/>
      <c r="MQO30" s="293"/>
      <c r="MQP30" s="293"/>
      <c r="MQQ30" s="293"/>
      <c r="MQR30" s="293"/>
      <c r="MQS30" s="293"/>
      <c r="MQT30" s="293"/>
      <c r="MQU30" s="293"/>
      <c r="MQV30" s="293"/>
      <c r="MQW30" s="293"/>
      <c r="MQX30" s="293"/>
      <c r="MQY30" s="293"/>
      <c r="MQZ30" s="293"/>
      <c r="MRA30" s="293"/>
      <c r="MRB30" s="293"/>
      <c r="MRC30" s="293"/>
      <c r="MRD30" s="293"/>
      <c r="MRE30" s="293"/>
      <c r="MRF30" s="293"/>
      <c r="MRG30" s="293"/>
      <c r="MRH30" s="293"/>
      <c r="MRI30" s="293"/>
      <c r="MRJ30" s="293"/>
      <c r="MRK30" s="293"/>
      <c r="MRL30" s="293"/>
      <c r="MRM30" s="293"/>
      <c r="MRN30" s="293"/>
      <c r="MRO30" s="293"/>
      <c r="MRP30" s="293"/>
      <c r="MRQ30" s="293"/>
      <c r="MRR30" s="293"/>
      <c r="MRS30" s="293"/>
      <c r="MRT30" s="293"/>
      <c r="MRU30" s="293"/>
      <c r="MRV30" s="293"/>
      <c r="MRW30" s="293"/>
      <c r="MRX30" s="293"/>
      <c r="MRY30" s="293"/>
      <c r="MRZ30" s="293"/>
      <c r="MSA30" s="293"/>
      <c r="MSB30" s="293"/>
      <c r="MSC30" s="293"/>
      <c r="MSD30" s="293"/>
      <c r="MSE30" s="293"/>
      <c r="MSF30" s="293"/>
      <c r="MSG30" s="293"/>
      <c r="MSH30" s="293"/>
      <c r="MSI30" s="293"/>
      <c r="MSJ30" s="293"/>
      <c r="MSK30" s="293"/>
      <c r="MSL30" s="293"/>
      <c r="MSM30" s="293"/>
      <c r="MSN30" s="293"/>
      <c r="MSO30" s="293"/>
      <c r="MSP30" s="293"/>
      <c r="MSQ30" s="293"/>
      <c r="MSR30" s="293"/>
      <c r="MSS30" s="293"/>
      <c r="MST30" s="293"/>
      <c r="MSU30" s="293"/>
      <c r="MSV30" s="293"/>
      <c r="MSW30" s="293"/>
      <c r="MSX30" s="293"/>
      <c r="MSY30" s="293"/>
      <c r="MSZ30" s="293"/>
      <c r="MTA30" s="293"/>
      <c r="MTB30" s="293"/>
      <c r="MTC30" s="293"/>
      <c r="MTD30" s="293"/>
      <c r="MTE30" s="293"/>
      <c r="MTF30" s="293"/>
      <c r="MTG30" s="293"/>
      <c r="MTH30" s="293"/>
      <c r="MTI30" s="293"/>
      <c r="MTJ30" s="293"/>
      <c r="MTK30" s="293"/>
      <c r="MTL30" s="293"/>
      <c r="MTM30" s="293"/>
      <c r="MTN30" s="293"/>
      <c r="MTO30" s="293"/>
      <c r="MTP30" s="293"/>
      <c r="MTQ30" s="293"/>
      <c r="MTR30" s="293"/>
      <c r="MTS30" s="293"/>
      <c r="MTT30" s="293"/>
      <c r="MTU30" s="293"/>
      <c r="MTV30" s="293"/>
      <c r="MTW30" s="293"/>
      <c r="MTX30" s="293"/>
      <c r="MTY30" s="293"/>
      <c r="MTZ30" s="293"/>
      <c r="MUA30" s="293"/>
      <c r="MUB30" s="293"/>
      <c r="MUC30" s="293"/>
      <c r="MUD30" s="293"/>
      <c r="MUE30" s="293"/>
      <c r="MUF30" s="293"/>
      <c r="MUG30" s="293"/>
      <c r="MUH30" s="293"/>
      <c r="MUI30" s="293"/>
      <c r="MUJ30" s="293"/>
      <c r="MUK30" s="293"/>
      <c r="MUL30" s="293"/>
      <c r="MUM30" s="293"/>
      <c r="MUN30" s="293"/>
      <c r="MUO30" s="293"/>
      <c r="MUP30" s="293"/>
      <c r="MUQ30" s="293"/>
      <c r="MUR30" s="293"/>
      <c r="MUS30" s="293"/>
      <c r="MUT30" s="293"/>
      <c r="MUU30" s="293"/>
      <c r="MUV30" s="293"/>
      <c r="MUW30" s="293"/>
      <c r="MUX30" s="293"/>
      <c r="MUY30" s="293"/>
      <c r="MUZ30" s="293"/>
      <c r="MVA30" s="293"/>
      <c r="MVB30" s="293"/>
      <c r="MVC30" s="293"/>
      <c r="MVD30" s="293"/>
      <c r="MVE30" s="293"/>
      <c r="MVF30" s="293"/>
      <c r="MVG30" s="293"/>
      <c r="MVH30" s="293"/>
      <c r="MVI30" s="293"/>
      <c r="MVJ30" s="293"/>
      <c r="MVK30" s="293"/>
      <c r="MVL30" s="293"/>
      <c r="MVM30" s="293"/>
      <c r="MVN30" s="293"/>
      <c r="MVO30" s="293"/>
      <c r="MVP30" s="293"/>
      <c r="MVQ30" s="293"/>
      <c r="MVR30" s="293"/>
      <c r="MVS30" s="293"/>
      <c r="MVT30" s="293"/>
      <c r="MVU30" s="293"/>
      <c r="MVV30" s="293"/>
      <c r="MVW30" s="293"/>
      <c r="MVX30" s="293"/>
      <c r="MVY30" s="293"/>
      <c r="MVZ30" s="293"/>
      <c r="MWA30" s="293"/>
      <c r="MWB30" s="293"/>
      <c r="MWC30" s="293"/>
      <c r="MWD30" s="293"/>
      <c r="MWE30" s="293"/>
      <c r="MWF30" s="293"/>
      <c r="MWG30" s="293"/>
      <c r="MWH30" s="293"/>
      <c r="MWI30" s="293"/>
      <c r="MWJ30" s="293"/>
      <c r="MWK30" s="293"/>
      <c r="MWL30" s="293"/>
      <c r="MWM30" s="293"/>
      <c r="MWN30" s="293"/>
      <c r="MWO30" s="293"/>
      <c r="MWP30" s="293"/>
      <c r="MWQ30" s="293"/>
      <c r="MWR30" s="293"/>
      <c r="MWS30" s="293"/>
      <c r="MWT30" s="293"/>
      <c r="MWU30" s="293"/>
      <c r="MWV30" s="293"/>
      <c r="MWW30" s="293"/>
      <c r="MWX30" s="293"/>
      <c r="MWY30" s="293"/>
      <c r="MWZ30" s="293"/>
      <c r="MXA30" s="293"/>
      <c r="MXB30" s="293"/>
      <c r="MXC30" s="293"/>
      <c r="MXD30" s="293"/>
      <c r="MXE30" s="293"/>
      <c r="MXF30" s="293"/>
      <c r="MXG30" s="293"/>
      <c r="MXH30" s="293"/>
      <c r="MXI30" s="293"/>
      <c r="MXJ30" s="293"/>
      <c r="MXK30" s="293"/>
      <c r="MXL30" s="293"/>
      <c r="MXM30" s="293"/>
      <c r="MXN30" s="293"/>
      <c r="MXO30" s="293"/>
      <c r="MXP30" s="293"/>
      <c r="MXQ30" s="293"/>
      <c r="MXR30" s="293"/>
      <c r="MXS30" s="293"/>
      <c r="MXT30" s="293"/>
      <c r="MXU30" s="293"/>
      <c r="MXV30" s="293"/>
      <c r="MXW30" s="293"/>
      <c r="MXX30" s="293"/>
      <c r="MXY30" s="293"/>
      <c r="MXZ30" s="293"/>
      <c r="MYA30" s="293"/>
      <c r="MYB30" s="293"/>
      <c r="MYC30" s="293"/>
      <c r="MYD30" s="293"/>
      <c r="MYE30" s="293"/>
      <c r="MYF30" s="293"/>
      <c r="MYG30" s="293"/>
      <c r="MYH30" s="293"/>
      <c r="MYI30" s="293"/>
      <c r="MYJ30" s="293"/>
      <c r="MYK30" s="293"/>
      <c r="MYL30" s="293"/>
      <c r="MYM30" s="293"/>
      <c r="MYN30" s="293"/>
      <c r="MYO30" s="293"/>
      <c r="MYP30" s="293"/>
      <c r="MYQ30" s="293"/>
      <c r="MYR30" s="293"/>
      <c r="MYS30" s="293"/>
      <c r="MYT30" s="293"/>
      <c r="MYU30" s="293"/>
      <c r="MYV30" s="293"/>
      <c r="MYW30" s="293"/>
      <c r="MYX30" s="293"/>
      <c r="MYY30" s="293"/>
      <c r="MYZ30" s="293"/>
      <c r="MZA30" s="293"/>
      <c r="MZB30" s="293"/>
      <c r="MZC30" s="293"/>
      <c r="MZD30" s="293"/>
      <c r="MZE30" s="293"/>
      <c r="MZF30" s="293"/>
      <c r="MZG30" s="293"/>
      <c r="MZH30" s="293"/>
      <c r="MZI30" s="293"/>
      <c r="MZJ30" s="293"/>
      <c r="MZK30" s="293"/>
      <c r="MZL30" s="293"/>
      <c r="MZM30" s="293"/>
      <c r="MZN30" s="293"/>
      <c r="MZO30" s="293"/>
      <c r="MZP30" s="293"/>
      <c r="MZQ30" s="293"/>
      <c r="MZR30" s="293"/>
      <c r="MZS30" s="293"/>
      <c r="MZT30" s="293"/>
      <c r="MZU30" s="293"/>
      <c r="MZV30" s="293"/>
      <c r="MZW30" s="293"/>
      <c r="MZX30" s="293"/>
      <c r="MZY30" s="293"/>
      <c r="MZZ30" s="293"/>
      <c r="NAA30" s="293"/>
      <c r="NAB30" s="293"/>
      <c r="NAC30" s="293"/>
      <c r="NAD30" s="293"/>
      <c r="NAE30" s="293"/>
      <c r="NAF30" s="293"/>
      <c r="NAG30" s="293"/>
      <c r="NAH30" s="293"/>
      <c r="NAI30" s="293"/>
      <c r="NAJ30" s="293"/>
      <c r="NAK30" s="293"/>
      <c r="NAL30" s="293"/>
      <c r="NAM30" s="293"/>
      <c r="NAN30" s="293"/>
      <c r="NAO30" s="293"/>
      <c r="NAP30" s="293"/>
      <c r="NAQ30" s="293"/>
      <c r="NAR30" s="293"/>
      <c r="NAS30" s="293"/>
      <c r="NAT30" s="293"/>
      <c r="NAU30" s="293"/>
      <c r="NAV30" s="293"/>
      <c r="NAW30" s="293"/>
      <c r="NAX30" s="293"/>
      <c r="NAY30" s="293"/>
      <c r="NAZ30" s="293"/>
      <c r="NBA30" s="293"/>
      <c r="NBB30" s="293"/>
      <c r="NBC30" s="293"/>
      <c r="NBD30" s="293"/>
      <c r="NBE30" s="293"/>
      <c r="NBF30" s="293"/>
      <c r="NBG30" s="293"/>
      <c r="NBH30" s="293"/>
      <c r="NBI30" s="293"/>
      <c r="NBJ30" s="293"/>
      <c r="NBK30" s="293"/>
      <c r="NBL30" s="293"/>
      <c r="NBM30" s="293"/>
      <c r="NBN30" s="293"/>
      <c r="NBO30" s="293"/>
      <c r="NBP30" s="293"/>
      <c r="NBQ30" s="293"/>
      <c r="NBR30" s="293"/>
      <c r="NBS30" s="293"/>
      <c r="NBT30" s="293"/>
      <c r="NBU30" s="293"/>
      <c r="NBV30" s="293"/>
      <c r="NBW30" s="293"/>
      <c r="NBX30" s="293"/>
      <c r="NBY30" s="293"/>
      <c r="NBZ30" s="293"/>
      <c r="NCA30" s="293"/>
      <c r="NCB30" s="293"/>
      <c r="NCC30" s="293"/>
      <c r="NCD30" s="293"/>
      <c r="NCE30" s="293"/>
      <c r="NCF30" s="293"/>
      <c r="NCG30" s="293"/>
      <c r="NCH30" s="293"/>
      <c r="NCI30" s="293"/>
      <c r="NCJ30" s="293"/>
      <c r="NCK30" s="293"/>
      <c r="NCL30" s="293"/>
      <c r="NCM30" s="293"/>
      <c r="NCN30" s="293"/>
      <c r="NCO30" s="293"/>
      <c r="NCP30" s="293"/>
      <c r="NCQ30" s="293"/>
      <c r="NCR30" s="293"/>
      <c r="NCS30" s="293"/>
      <c r="NCT30" s="293"/>
      <c r="NCU30" s="293"/>
      <c r="NCV30" s="293"/>
      <c r="NCW30" s="293"/>
      <c r="NCX30" s="293"/>
      <c r="NCY30" s="293"/>
      <c r="NCZ30" s="293"/>
      <c r="NDA30" s="293"/>
      <c r="NDB30" s="293"/>
      <c r="NDC30" s="293"/>
      <c r="NDD30" s="293"/>
      <c r="NDE30" s="293"/>
      <c r="NDF30" s="293"/>
      <c r="NDG30" s="293"/>
      <c r="NDH30" s="293"/>
      <c r="NDI30" s="293"/>
      <c r="NDJ30" s="293"/>
      <c r="NDK30" s="293"/>
      <c r="NDL30" s="293"/>
      <c r="NDM30" s="293"/>
      <c r="NDN30" s="293"/>
      <c r="NDO30" s="293"/>
      <c r="NDP30" s="293"/>
      <c r="NDQ30" s="293"/>
      <c r="NDR30" s="293"/>
      <c r="NDS30" s="293"/>
      <c r="NDT30" s="293"/>
      <c r="NDU30" s="293"/>
      <c r="NDV30" s="293"/>
      <c r="NDW30" s="293"/>
      <c r="NDX30" s="293"/>
      <c r="NDY30" s="293"/>
      <c r="NDZ30" s="293"/>
      <c r="NEA30" s="293"/>
      <c r="NEB30" s="293"/>
      <c r="NEC30" s="293"/>
      <c r="NED30" s="293"/>
      <c r="NEE30" s="293"/>
      <c r="NEF30" s="293"/>
      <c r="NEG30" s="293"/>
      <c r="NEH30" s="293"/>
      <c r="NEI30" s="293"/>
      <c r="NEJ30" s="293"/>
      <c r="NEK30" s="293"/>
      <c r="NEL30" s="293"/>
      <c r="NEM30" s="293"/>
      <c r="NEN30" s="293"/>
      <c r="NEO30" s="293"/>
      <c r="NEP30" s="293"/>
      <c r="NEQ30" s="293"/>
      <c r="NER30" s="293"/>
      <c r="NES30" s="293"/>
      <c r="NET30" s="293"/>
      <c r="NEU30" s="293"/>
      <c r="NEV30" s="293"/>
      <c r="NEW30" s="293"/>
      <c r="NEX30" s="293"/>
      <c r="NEY30" s="293"/>
      <c r="NEZ30" s="293"/>
      <c r="NFA30" s="293"/>
      <c r="NFB30" s="293"/>
      <c r="NFC30" s="293"/>
      <c r="NFD30" s="293"/>
      <c r="NFE30" s="293"/>
      <c r="NFF30" s="293"/>
      <c r="NFG30" s="293"/>
      <c r="NFH30" s="293"/>
      <c r="NFI30" s="293"/>
      <c r="NFJ30" s="293"/>
      <c r="NFK30" s="293"/>
      <c r="NFL30" s="293"/>
      <c r="NFM30" s="293"/>
      <c r="NFN30" s="293"/>
      <c r="NFO30" s="293"/>
      <c r="NFP30" s="293"/>
      <c r="NFQ30" s="293"/>
      <c r="NFR30" s="293"/>
      <c r="NFS30" s="293"/>
      <c r="NFT30" s="293"/>
      <c r="NFU30" s="293"/>
      <c r="NFV30" s="293"/>
      <c r="NFW30" s="293"/>
      <c r="NFX30" s="293"/>
      <c r="NFY30" s="293"/>
      <c r="NFZ30" s="293"/>
      <c r="NGA30" s="293"/>
      <c r="NGB30" s="293"/>
      <c r="NGC30" s="293"/>
      <c r="NGD30" s="293"/>
      <c r="NGE30" s="293"/>
      <c r="NGF30" s="293"/>
      <c r="NGG30" s="293"/>
      <c r="NGH30" s="293"/>
      <c r="NGI30" s="293"/>
      <c r="NGJ30" s="293"/>
      <c r="NGK30" s="293"/>
      <c r="NGL30" s="293"/>
      <c r="NGM30" s="293"/>
      <c r="NGN30" s="293"/>
      <c r="NGO30" s="293"/>
      <c r="NGP30" s="293"/>
      <c r="NGQ30" s="293"/>
      <c r="NGR30" s="293"/>
      <c r="NGS30" s="293"/>
      <c r="NGT30" s="293"/>
      <c r="NGU30" s="293"/>
      <c r="NGV30" s="293"/>
      <c r="NGW30" s="293"/>
      <c r="NGX30" s="293"/>
      <c r="NGY30" s="293"/>
      <c r="NGZ30" s="293"/>
      <c r="NHA30" s="293"/>
      <c r="NHB30" s="293"/>
      <c r="NHC30" s="293"/>
      <c r="NHD30" s="293"/>
      <c r="NHE30" s="293"/>
      <c r="NHF30" s="293"/>
      <c r="NHG30" s="293"/>
      <c r="NHH30" s="293"/>
      <c r="NHI30" s="293"/>
      <c r="NHJ30" s="293"/>
      <c r="NHK30" s="293"/>
      <c r="NHL30" s="293"/>
      <c r="NHM30" s="293"/>
      <c r="NHN30" s="293"/>
      <c r="NHO30" s="293"/>
      <c r="NHP30" s="293"/>
      <c r="NHQ30" s="293"/>
      <c r="NHR30" s="293"/>
      <c r="NHS30" s="293"/>
      <c r="NHT30" s="293"/>
      <c r="NHU30" s="293"/>
      <c r="NHV30" s="293"/>
      <c r="NHW30" s="293"/>
      <c r="NHX30" s="293"/>
      <c r="NHY30" s="293"/>
      <c r="NHZ30" s="293"/>
      <c r="NIA30" s="293"/>
      <c r="NIB30" s="293"/>
      <c r="NIC30" s="293"/>
      <c r="NID30" s="293"/>
      <c r="NIE30" s="293"/>
      <c r="NIF30" s="293"/>
      <c r="NIG30" s="293"/>
      <c r="NIH30" s="293"/>
      <c r="NII30" s="293"/>
      <c r="NIJ30" s="293"/>
      <c r="NIK30" s="293"/>
      <c r="NIL30" s="293"/>
      <c r="NIM30" s="293"/>
      <c r="NIN30" s="293"/>
      <c r="NIO30" s="293"/>
      <c r="NIP30" s="293"/>
      <c r="NIQ30" s="293"/>
      <c r="NIR30" s="293"/>
      <c r="NIS30" s="293"/>
      <c r="NIT30" s="293"/>
      <c r="NIU30" s="293"/>
      <c r="NIV30" s="293"/>
      <c r="NIW30" s="293"/>
      <c r="NIX30" s="293"/>
      <c r="NIY30" s="293"/>
      <c r="NIZ30" s="293"/>
      <c r="NJA30" s="293"/>
      <c r="NJB30" s="293"/>
      <c r="NJC30" s="293"/>
      <c r="NJD30" s="293"/>
      <c r="NJE30" s="293"/>
      <c r="NJF30" s="293"/>
      <c r="NJG30" s="293"/>
      <c r="NJH30" s="293"/>
      <c r="NJI30" s="293"/>
      <c r="NJJ30" s="293"/>
      <c r="NJK30" s="293"/>
      <c r="NJL30" s="293"/>
      <c r="NJM30" s="293"/>
      <c r="NJN30" s="293"/>
      <c r="NJO30" s="293"/>
      <c r="NJP30" s="293"/>
      <c r="NJQ30" s="293"/>
      <c r="NJR30" s="293"/>
      <c r="NJS30" s="293"/>
      <c r="NJT30" s="293"/>
      <c r="NJU30" s="293"/>
      <c r="NJV30" s="293"/>
      <c r="NJW30" s="293"/>
      <c r="NJX30" s="293"/>
      <c r="NJY30" s="293"/>
      <c r="NJZ30" s="293"/>
      <c r="NKA30" s="293"/>
      <c r="NKB30" s="293"/>
      <c r="NKC30" s="293"/>
      <c r="NKD30" s="293"/>
      <c r="NKE30" s="293"/>
      <c r="NKF30" s="293"/>
      <c r="NKG30" s="293"/>
      <c r="NKH30" s="293"/>
      <c r="NKI30" s="293"/>
      <c r="NKJ30" s="293"/>
      <c r="NKK30" s="293"/>
      <c r="NKL30" s="293"/>
      <c r="NKM30" s="293"/>
      <c r="NKN30" s="293"/>
      <c r="NKO30" s="293"/>
      <c r="NKP30" s="293"/>
      <c r="NKQ30" s="293"/>
      <c r="NKR30" s="293"/>
      <c r="NKS30" s="293"/>
      <c r="NKT30" s="293"/>
      <c r="NKU30" s="293"/>
      <c r="NKV30" s="293"/>
      <c r="NKW30" s="293"/>
      <c r="NKX30" s="293"/>
      <c r="NKY30" s="293"/>
      <c r="NKZ30" s="293"/>
      <c r="NLA30" s="293"/>
      <c r="NLB30" s="293"/>
      <c r="NLC30" s="293"/>
      <c r="NLD30" s="293"/>
      <c r="NLE30" s="293"/>
      <c r="NLF30" s="293"/>
      <c r="NLG30" s="293"/>
      <c r="NLH30" s="293"/>
      <c r="NLI30" s="293"/>
      <c r="NLJ30" s="293"/>
      <c r="NLK30" s="293"/>
      <c r="NLL30" s="293"/>
      <c r="NLM30" s="293"/>
      <c r="NLN30" s="293"/>
      <c r="NLO30" s="293"/>
      <c r="NLP30" s="293"/>
      <c r="NLQ30" s="293"/>
      <c r="NLR30" s="293"/>
      <c r="NLS30" s="293"/>
      <c r="NLT30" s="293"/>
      <c r="NLU30" s="293"/>
      <c r="NLV30" s="293"/>
      <c r="NLW30" s="293"/>
      <c r="NLX30" s="293"/>
      <c r="NLY30" s="293"/>
      <c r="NLZ30" s="293"/>
      <c r="NMA30" s="293"/>
      <c r="NMB30" s="293"/>
      <c r="NMC30" s="293"/>
      <c r="NMD30" s="293"/>
      <c r="NME30" s="293"/>
      <c r="NMF30" s="293"/>
      <c r="NMG30" s="293"/>
      <c r="NMH30" s="293"/>
      <c r="NMI30" s="293"/>
      <c r="NMJ30" s="293"/>
      <c r="NMK30" s="293"/>
      <c r="NML30" s="293"/>
      <c r="NMM30" s="293"/>
      <c r="NMN30" s="293"/>
      <c r="NMO30" s="293"/>
      <c r="NMP30" s="293"/>
      <c r="NMQ30" s="293"/>
      <c r="NMR30" s="293"/>
      <c r="NMS30" s="293"/>
      <c r="NMT30" s="293"/>
      <c r="NMU30" s="293"/>
      <c r="NMV30" s="293"/>
      <c r="NMW30" s="293"/>
      <c r="NMX30" s="293"/>
      <c r="NMY30" s="293"/>
      <c r="NMZ30" s="293"/>
      <c r="NNA30" s="293"/>
      <c r="NNB30" s="293"/>
      <c r="NNC30" s="293"/>
      <c r="NND30" s="293"/>
      <c r="NNE30" s="293"/>
      <c r="NNF30" s="293"/>
      <c r="NNG30" s="293"/>
      <c r="NNH30" s="293"/>
      <c r="NNI30" s="293"/>
      <c r="NNJ30" s="293"/>
      <c r="NNK30" s="293"/>
      <c r="NNL30" s="293"/>
      <c r="NNM30" s="293"/>
      <c r="NNN30" s="293"/>
      <c r="NNO30" s="293"/>
      <c r="NNP30" s="293"/>
      <c r="NNQ30" s="293"/>
      <c r="NNR30" s="293"/>
      <c r="NNS30" s="293"/>
      <c r="NNT30" s="293"/>
      <c r="NNU30" s="293"/>
      <c r="NNV30" s="293"/>
      <c r="NNW30" s="293"/>
      <c r="NNX30" s="293"/>
      <c r="NNY30" s="293"/>
      <c r="NNZ30" s="293"/>
      <c r="NOA30" s="293"/>
      <c r="NOB30" s="293"/>
      <c r="NOC30" s="293"/>
      <c r="NOD30" s="293"/>
      <c r="NOE30" s="293"/>
      <c r="NOF30" s="293"/>
      <c r="NOG30" s="293"/>
      <c r="NOH30" s="293"/>
      <c r="NOI30" s="293"/>
      <c r="NOJ30" s="293"/>
      <c r="NOK30" s="293"/>
      <c r="NOL30" s="293"/>
      <c r="NOM30" s="293"/>
      <c r="NON30" s="293"/>
      <c r="NOO30" s="293"/>
      <c r="NOP30" s="293"/>
      <c r="NOQ30" s="293"/>
      <c r="NOR30" s="293"/>
      <c r="NOS30" s="293"/>
      <c r="NOT30" s="293"/>
      <c r="NOU30" s="293"/>
      <c r="NOV30" s="293"/>
      <c r="NOW30" s="293"/>
      <c r="NOX30" s="293"/>
      <c r="NOY30" s="293"/>
      <c r="NOZ30" s="293"/>
      <c r="NPA30" s="293"/>
      <c r="NPB30" s="293"/>
      <c r="NPC30" s="293"/>
      <c r="NPD30" s="293"/>
      <c r="NPE30" s="293"/>
      <c r="NPF30" s="293"/>
      <c r="NPG30" s="293"/>
      <c r="NPH30" s="293"/>
      <c r="NPI30" s="293"/>
      <c r="NPJ30" s="293"/>
      <c r="NPK30" s="293"/>
      <c r="NPL30" s="293"/>
      <c r="NPM30" s="293"/>
      <c r="NPN30" s="293"/>
      <c r="NPO30" s="293"/>
      <c r="NPP30" s="293"/>
      <c r="NPQ30" s="293"/>
      <c r="NPR30" s="293"/>
      <c r="NPS30" s="293"/>
      <c r="NPT30" s="293"/>
      <c r="NPU30" s="293"/>
      <c r="NPV30" s="293"/>
      <c r="NPW30" s="293"/>
      <c r="NPX30" s="293"/>
      <c r="NPY30" s="293"/>
      <c r="NPZ30" s="293"/>
      <c r="NQA30" s="293"/>
      <c r="NQB30" s="293"/>
      <c r="NQC30" s="293"/>
      <c r="NQD30" s="293"/>
      <c r="NQE30" s="293"/>
      <c r="NQF30" s="293"/>
      <c r="NQG30" s="293"/>
      <c r="NQH30" s="293"/>
      <c r="NQI30" s="293"/>
      <c r="NQJ30" s="293"/>
      <c r="NQK30" s="293"/>
      <c r="NQL30" s="293"/>
      <c r="NQM30" s="293"/>
      <c r="NQN30" s="293"/>
      <c r="NQO30" s="293"/>
      <c r="NQP30" s="293"/>
      <c r="NQQ30" s="293"/>
      <c r="NQR30" s="293"/>
      <c r="NQS30" s="293"/>
      <c r="NQT30" s="293"/>
      <c r="NQU30" s="293"/>
      <c r="NQV30" s="293"/>
      <c r="NQW30" s="293"/>
      <c r="NQX30" s="293"/>
      <c r="NQY30" s="293"/>
      <c r="NQZ30" s="293"/>
      <c r="NRA30" s="293"/>
      <c r="NRB30" s="293"/>
      <c r="NRC30" s="293"/>
      <c r="NRD30" s="293"/>
      <c r="NRE30" s="293"/>
      <c r="NRF30" s="293"/>
      <c r="NRG30" s="293"/>
      <c r="NRH30" s="293"/>
      <c r="NRI30" s="293"/>
      <c r="NRJ30" s="293"/>
      <c r="NRK30" s="293"/>
      <c r="NRL30" s="293"/>
      <c r="NRM30" s="293"/>
      <c r="NRN30" s="293"/>
      <c r="NRO30" s="293"/>
      <c r="NRP30" s="293"/>
      <c r="NRQ30" s="293"/>
      <c r="NRR30" s="293"/>
      <c r="NRS30" s="293"/>
      <c r="NRT30" s="293"/>
      <c r="NRU30" s="293"/>
      <c r="NRV30" s="293"/>
      <c r="NRW30" s="293"/>
      <c r="NRX30" s="293"/>
      <c r="NRY30" s="293"/>
      <c r="NRZ30" s="293"/>
      <c r="NSA30" s="293"/>
      <c r="NSB30" s="293"/>
      <c r="NSC30" s="293"/>
      <c r="NSD30" s="293"/>
      <c r="NSE30" s="293"/>
      <c r="NSF30" s="293"/>
      <c r="NSG30" s="293"/>
      <c r="NSH30" s="293"/>
      <c r="NSI30" s="293"/>
      <c r="NSJ30" s="293"/>
      <c r="NSK30" s="293"/>
      <c r="NSL30" s="293"/>
      <c r="NSM30" s="293"/>
      <c r="NSN30" s="293"/>
      <c r="NSO30" s="293"/>
      <c r="NSP30" s="293"/>
      <c r="NSQ30" s="293"/>
      <c r="NSR30" s="293"/>
      <c r="NSS30" s="293"/>
      <c r="NST30" s="293"/>
      <c r="NSU30" s="293"/>
      <c r="NSV30" s="293"/>
      <c r="NSW30" s="293"/>
      <c r="NSX30" s="293"/>
      <c r="NSY30" s="293"/>
      <c r="NSZ30" s="293"/>
      <c r="NTA30" s="293"/>
      <c r="NTB30" s="293"/>
      <c r="NTC30" s="293"/>
      <c r="NTD30" s="293"/>
      <c r="NTE30" s="293"/>
      <c r="NTF30" s="293"/>
      <c r="NTG30" s="293"/>
      <c r="NTH30" s="293"/>
      <c r="NTI30" s="293"/>
      <c r="NTJ30" s="293"/>
      <c r="NTK30" s="293"/>
      <c r="NTL30" s="293"/>
      <c r="NTM30" s="293"/>
      <c r="NTN30" s="293"/>
      <c r="NTO30" s="293"/>
      <c r="NTP30" s="293"/>
      <c r="NTQ30" s="293"/>
      <c r="NTR30" s="293"/>
      <c r="NTS30" s="293"/>
      <c r="NTT30" s="293"/>
      <c r="NTU30" s="293"/>
      <c r="NTV30" s="293"/>
      <c r="NTW30" s="293"/>
      <c r="NTX30" s="293"/>
      <c r="NTY30" s="293"/>
      <c r="NTZ30" s="293"/>
      <c r="NUA30" s="293"/>
      <c r="NUB30" s="293"/>
      <c r="NUC30" s="293"/>
      <c r="NUD30" s="293"/>
      <c r="NUE30" s="293"/>
      <c r="NUF30" s="293"/>
      <c r="NUG30" s="293"/>
      <c r="NUH30" s="293"/>
      <c r="NUI30" s="293"/>
      <c r="NUJ30" s="293"/>
      <c r="NUK30" s="293"/>
      <c r="NUL30" s="293"/>
      <c r="NUM30" s="293"/>
      <c r="NUN30" s="293"/>
      <c r="NUO30" s="293"/>
      <c r="NUP30" s="293"/>
      <c r="NUQ30" s="293"/>
      <c r="NUR30" s="293"/>
      <c r="NUS30" s="293"/>
      <c r="NUT30" s="293"/>
      <c r="NUU30" s="293"/>
      <c r="NUV30" s="293"/>
      <c r="NUW30" s="293"/>
      <c r="NUX30" s="293"/>
      <c r="NUY30" s="293"/>
      <c r="NUZ30" s="293"/>
      <c r="NVA30" s="293"/>
      <c r="NVB30" s="293"/>
      <c r="NVC30" s="293"/>
      <c r="NVD30" s="293"/>
      <c r="NVE30" s="293"/>
      <c r="NVF30" s="293"/>
      <c r="NVG30" s="293"/>
      <c r="NVH30" s="293"/>
      <c r="NVI30" s="293"/>
      <c r="NVJ30" s="293"/>
      <c r="NVK30" s="293"/>
      <c r="NVL30" s="293"/>
      <c r="NVM30" s="293"/>
      <c r="NVN30" s="293"/>
      <c r="NVO30" s="293"/>
      <c r="NVP30" s="293"/>
      <c r="NVQ30" s="293"/>
      <c r="NVR30" s="293"/>
      <c r="NVS30" s="293"/>
      <c r="NVT30" s="293"/>
      <c r="NVU30" s="293"/>
      <c r="NVV30" s="293"/>
      <c r="NVW30" s="293"/>
      <c r="NVX30" s="293"/>
      <c r="NVY30" s="293"/>
      <c r="NVZ30" s="293"/>
      <c r="NWA30" s="293"/>
      <c r="NWB30" s="293"/>
      <c r="NWC30" s="293"/>
      <c r="NWD30" s="293"/>
      <c r="NWE30" s="293"/>
      <c r="NWF30" s="293"/>
      <c r="NWG30" s="293"/>
      <c r="NWH30" s="293"/>
      <c r="NWI30" s="293"/>
      <c r="NWJ30" s="293"/>
      <c r="NWK30" s="293"/>
      <c r="NWL30" s="293"/>
      <c r="NWM30" s="293"/>
      <c r="NWN30" s="293"/>
      <c r="NWO30" s="293"/>
      <c r="NWP30" s="293"/>
      <c r="NWQ30" s="293"/>
      <c r="NWR30" s="293"/>
      <c r="NWS30" s="293"/>
      <c r="NWT30" s="293"/>
      <c r="NWU30" s="293"/>
      <c r="NWV30" s="293"/>
      <c r="NWW30" s="293"/>
      <c r="NWX30" s="293"/>
      <c r="NWY30" s="293"/>
      <c r="NWZ30" s="293"/>
      <c r="NXA30" s="293"/>
      <c r="NXB30" s="293"/>
      <c r="NXC30" s="293"/>
      <c r="NXD30" s="293"/>
      <c r="NXE30" s="293"/>
      <c r="NXF30" s="293"/>
      <c r="NXG30" s="293"/>
      <c r="NXH30" s="293"/>
      <c r="NXI30" s="293"/>
      <c r="NXJ30" s="293"/>
      <c r="NXK30" s="293"/>
      <c r="NXL30" s="293"/>
      <c r="NXM30" s="293"/>
      <c r="NXN30" s="293"/>
      <c r="NXO30" s="293"/>
      <c r="NXP30" s="293"/>
      <c r="NXQ30" s="293"/>
      <c r="NXR30" s="293"/>
      <c r="NXS30" s="293"/>
      <c r="NXT30" s="293"/>
      <c r="NXU30" s="293"/>
      <c r="NXV30" s="293"/>
      <c r="NXW30" s="293"/>
      <c r="NXX30" s="293"/>
      <c r="NXY30" s="293"/>
      <c r="NXZ30" s="293"/>
      <c r="NYA30" s="293"/>
      <c r="NYB30" s="293"/>
      <c r="NYC30" s="293"/>
      <c r="NYD30" s="293"/>
      <c r="NYE30" s="293"/>
      <c r="NYF30" s="293"/>
      <c r="NYG30" s="293"/>
      <c r="NYH30" s="293"/>
      <c r="NYI30" s="293"/>
      <c r="NYJ30" s="293"/>
      <c r="NYK30" s="293"/>
      <c r="NYL30" s="293"/>
      <c r="NYM30" s="293"/>
      <c r="NYN30" s="293"/>
      <c r="NYO30" s="293"/>
      <c r="NYP30" s="293"/>
      <c r="NYQ30" s="293"/>
      <c r="NYR30" s="293"/>
      <c r="NYS30" s="293"/>
      <c r="NYT30" s="293"/>
      <c r="NYU30" s="293"/>
      <c r="NYV30" s="293"/>
      <c r="NYW30" s="293"/>
      <c r="NYX30" s="293"/>
      <c r="NYY30" s="293"/>
      <c r="NYZ30" s="293"/>
      <c r="NZA30" s="293"/>
      <c r="NZB30" s="293"/>
      <c r="NZC30" s="293"/>
      <c r="NZD30" s="293"/>
      <c r="NZE30" s="293"/>
      <c r="NZF30" s="293"/>
      <c r="NZG30" s="293"/>
      <c r="NZH30" s="293"/>
      <c r="NZI30" s="293"/>
      <c r="NZJ30" s="293"/>
      <c r="NZK30" s="293"/>
      <c r="NZL30" s="293"/>
      <c r="NZM30" s="293"/>
      <c r="NZN30" s="293"/>
      <c r="NZO30" s="293"/>
      <c r="NZP30" s="293"/>
      <c r="NZQ30" s="293"/>
      <c r="NZR30" s="293"/>
      <c r="NZS30" s="293"/>
      <c r="NZT30" s="293"/>
      <c r="NZU30" s="293"/>
      <c r="NZV30" s="293"/>
      <c r="NZW30" s="293"/>
      <c r="NZX30" s="293"/>
      <c r="NZY30" s="293"/>
      <c r="NZZ30" s="293"/>
      <c r="OAA30" s="293"/>
      <c r="OAB30" s="293"/>
      <c r="OAC30" s="293"/>
      <c r="OAD30" s="293"/>
      <c r="OAE30" s="293"/>
      <c r="OAF30" s="293"/>
      <c r="OAG30" s="293"/>
      <c r="OAH30" s="293"/>
      <c r="OAI30" s="293"/>
      <c r="OAJ30" s="293"/>
      <c r="OAK30" s="293"/>
      <c r="OAL30" s="293"/>
      <c r="OAM30" s="293"/>
      <c r="OAN30" s="293"/>
      <c r="OAO30" s="293"/>
      <c r="OAP30" s="293"/>
      <c r="OAQ30" s="293"/>
      <c r="OAR30" s="293"/>
      <c r="OAS30" s="293"/>
      <c r="OAT30" s="293"/>
      <c r="OAU30" s="293"/>
      <c r="OAV30" s="293"/>
      <c r="OAW30" s="293"/>
      <c r="OAX30" s="293"/>
      <c r="OAY30" s="293"/>
      <c r="OAZ30" s="293"/>
      <c r="OBA30" s="293"/>
      <c r="OBB30" s="293"/>
      <c r="OBC30" s="293"/>
      <c r="OBD30" s="293"/>
      <c r="OBE30" s="293"/>
      <c r="OBF30" s="293"/>
      <c r="OBG30" s="293"/>
      <c r="OBH30" s="293"/>
      <c r="OBI30" s="293"/>
      <c r="OBJ30" s="293"/>
      <c r="OBK30" s="293"/>
      <c r="OBL30" s="293"/>
      <c r="OBM30" s="293"/>
      <c r="OBN30" s="293"/>
      <c r="OBO30" s="293"/>
      <c r="OBP30" s="293"/>
      <c r="OBQ30" s="293"/>
      <c r="OBR30" s="293"/>
      <c r="OBS30" s="293"/>
      <c r="OBT30" s="293"/>
      <c r="OBU30" s="293"/>
      <c r="OBV30" s="293"/>
      <c r="OBW30" s="293"/>
      <c r="OBX30" s="293"/>
      <c r="OBY30" s="293"/>
      <c r="OBZ30" s="293"/>
      <c r="OCA30" s="293"/>
      <c r="OCB30" s="293"/>
      <c r="OCC30" s="293"/>
      <c r="OCD30" s="293"/>
      <c r="OCE30" s="293"/>
      <c r="OCF30" s="293"/>
      <c r="OCG30" s="293"/>
      <c r="OCH30" s="293"/>
      <c r="OCI30" s="293"/>
      <c r="OCJ30" s="293"/>
      <c r="OCK30" s="293"/>
      <c r="OCL30" s="293"/>
      <c r="OCM30" s="293"/>
      <c r="OCN30" s="293"/>
      <c r="OCO30" s="293"/>
      <c r="OCP30" s="293"/>
      <c r="OCQ30" s="293"/>
      <c r="OCR30" s="293"/>
      <c r="OCS30" s="293"/>
      <c r="OCT30" s="293"/>
      <c r="OCU30" s="293"/>
      <c r="OCV30" s="293"/>
      <c r="OCW30" s="293"/>
      <c r="OCX30" s="293"/>
      <c r="OCY30" s="293"/>
      <c r="OCZ30" s="293"/>
      <c r="ODA30" s="293"/>
      <c r="ODB30" s="293"/>
      <c r="ODC30" s="293"/>
      <c r="ODD30" s="293"/>
      <c r="ODE30" s="293"/>
      <c r="ODF30" s="293"/>
      <c r="ODG30" s="293"/>
      <c r="ODH30" s="293"/>
      <c r="ODI30" s="293"/>
      <c r="ODJ30" s="293"/>
      <c r="ODK30" s="293"/>
      <c r="ODL30" s="293"/>
      <c r="ODM30" s="293"/>
      <c r="ODN30" s="293"/>
      <c r="ODO30" s="293"/>
      <c r="ODP30" s="293"/>
      <c r="ODQ30" s="293"/>
      <c r="ODR30" s="293"/>
      <c r="ODS30" s="293"/>
      <c r="ODT30" s="293"/>
      <c r="ODU30" s="293"/>
      <c r="ODV30" s="293"/>
      <c r="ODW30" s="293"/>
      <c r="ODX30" s="293"/>
      <c r="ODY30" s="293"/>
      <c r="ODZ30" s="293"/>
      <c r="OEA30" s="293"/>
      <c r="OEB30" s="293"/>
      <c r="OEC30" s="293"/>
      <c r="OED30" s="293"/>
      <c r="OEE30" s="293"/>
      <c r="OEF30" s="293"/>
      <c r="OEG30" s="293"/>
      <c r="OEH30" s="293"/>
      <c r="OEI30" s="293"/>
      <c r="OEJ30" s="293"/>
      <c r="OEK30" s="293"/>
      <c r="OEL30" s="293"/>
      <c r="OEM30" s="293"/>
      <c r="OEN30" s="293"/>
      <c r="OEO30" s="293"/>
      <c r="OEP30" s="293"/>
      <c r="OEQ30" s="293"/>
      <c r="OER30" s="293"/>
      <c r="OES30" s="293"/>
      <c r="OET30" s="293"/>
      <c r="OEU30" s="293"/>
      <c r="OEV30" s="293"/>
      <c r="OEW30" s="293"/>
      <c r="OEX30" s="293"/>
      <c r="OEY30" s="293"/>
      <c r="OEZ30" s="293"/>
      <c r="OFA30" s="293"/>
      <c r="OFB30" s="293"/>
      <c r="OFC30" s="293"/>
      <c r="OFD30" s="293"/>
      <c r="OFE30" s="293"/>
      <c r="OFF30" s="293"/>
      <c r="OFG30" s="293"/>
      <c r="OFH30" s="293"/>
      <c r="OFI30" s="293"/>
      <c r="OFJ30" s="293"/>
      <c r="OFK30" s="293"/>
      <c r="OFL30" s="293"/>
      <c r="OFM30" s="293"/>
      <c r="OFN30" s="293"/>
      <c r="OFO30" s="293"/>
      <c r="OFP30" s="293"/>
      <c r="OFQ30" s="293"/>
      <c r="OFR30" s="293"/>
      <c r="OFS30" s="293"/>
      <c r="OFT30" s="293"/>
      <c r="OFU30" s="293"/>
      <c r="OFV30" s="293"/>
      <c r="OFW30" s="293"/>
      <c r="OFX30" s="293"/>
      <c r="OFY30" s="293"/>
      <c r="OFZ30" s="293"/>
      <c r="OGA30" s="293"/>
      <c r="OGB30" s="293"/>
      <c r="OGC30" s="293"/>
      <c r="OGD30" s="293"/>
      <c r="OGE30" s="293"/>
      <c r="OGF30" s="293"/>
      <c r="OGG30" s="293"/>
      <c r="OGH30" s="293"/>
      <c r="OGI30" s="293"/>
      <c r="OGJ30" s="293"/>
      <c r="OGK30" s="293"/>
      <c r="OGL30" s="293"/>
      <c r="OGM30" s="293"/>
      <c r="OGN30" s="293"/>
      <c r="OGO30" s="293"/>
      <c r="OGP30" s="293"/>
      <c r="OGQ30" s="293"/>
      <c r="OGR30" s="293"/>
      <c r="OGS30" s="293"/>
      <c r="OGT30" s="293"/>
      <c r="OGU30" s="293"/>
      <c r="OGV30" s="293"/>
      <c r="OGW30" s="293"/>
      <c r="OGX30" s="293"/>
      <c r="OGY30" s="293"/>
      <c r="OGZ30" s="293"/>
      <c r="OHA30" s="293"/>
      <c r="OHB30" s="293"/>
      <c r="OHC30" s="293"/>
      <c r="OHD30" s="293"/>
      <c r="OHE30" s="293"/>
      <c r="OHF30" s="293"/>
      <c r="OHG30" s="293"/>
      <c r="OHH30" s="293"/>
      <c r="OHI30" s="293"/>
      <c r="OHJ30" s="293"/>
      <c r="OHK30" s="293"/>
      <c r="OHL30" s="293"/>
      <c r="OHM30" s="293"/>
      <c r="OHN30" s="293"/>
      <c r="OHO30" s="293"/>
      <c r="OHP30" s="293"/>
      <c r="OHQ30" s="293"/>
      <c r="OHR30" s="293"/>
      <c r="OHS30" s="293"/>
      <c r="OHT30" s="293"/>
      <c r="OHU30" s="293"/>
      <c r="OHV30" s="293"/>
      <c r="OHW30" s="293"/>
      <c r="OHX30" s="293"/>
      <c r="OHY30" s="293"/>
      <c r="OHZ30" s="293"/>
      <c r="OIA30" s="293"/>
      <c r="OIB30" s="293"/>
      <c r="OIC30" s="293"/>
      <c r="OID30" s="293"/>
      <c r="OIE30" s="293"/>
      <c r="OIF30" s="293"/>
      <c r="OIG30" s="293"/>
      <c r="OIH30" s="293"/>
      <c r="OII30" s="293"/>
      <c r="OIJ30" s="293"/>
      <c r="OIK30" s="293"/>
      <c r="OIL30" s="293"/>
      <c r="OIM30" s="293"/>
      <c r="OIN30" s="293"/>
      <c r="OIO30" s="293"/>
      <c r="OIP30" s="293"/>
      <c r="OIQ30" s="293"/>
      <c r="OIR30" s="293"/>
      <c r="OIS30" s="293"/>
      <c r="OIT30" s="293"/>
      <c r="OIU30" s="293"/>
      <c r="OIV30" s="293"/>
      <c r="OIW30" s="293"/>
      <c r="OIX30" s="293"/>
      <c r="OIY30" s="293"/>
      <c r="OIZ30" s="293"/>
      <c r="OJA30" s="293"/>
      <c r="OJB30" s="293"/>
      <c r="OJC30" s="293"/>
      <c r="OJD30" s="293"/>
      <c r="OJE30" s="293"/>
      <c r="OJF30" s="293"/>
      <c r="OJG30" s="293"/>
      <c r="OJH30" s="293"/>
      <c r="OJI30" s="293"/>
      <c r="OJJ30" s="293"/>
      <c r="OJK30" s="293"/>
      <c r="OJL30" s="293"/>
      <c r="OJM30" s="293"/>
      <c r="OJN30" s="293"/>
      <c r="OJO30" s="293"/>
      <c r="OJP30" s="293"/>
      <c r="OJQ30" s="293"/>
      <c r="OJR30" s="293"/>
      <c r="OJS30" s="293"/>
      <c r="OJT30" s="293"/>
      <c r="OJU30" s="293"/>
      <c r="OJV30" s="293"/>
      <c r="OJW30" s="293"/>
      <c r="OJX30" s="293"/>
      <c r="OJY30" s="293"/>
      <c r="OJZ30" s="293"/>
      <c r="OKA30" s="293"/>
      <c r="OKB30" s="293"/>
      <c r="OKC30" s="293"/>
      <c r="OKD30" s="293"/>
      <c r="OKE30" s="293"/>
      <c r="OKF30" s="293"/>
      <c r="OKG30" s="293"/>
      <c r="OKH30" s="293"/>
      <c r="OKI30" s="293"/>
      <c r="OKJ30" s="293"/>
      <c r="OKK30" s="293"/>
      <c r="OKL30" s="293"/>
      <c r="OKM30" s="293"/>
      <c r="OKN30" s="293"/>
      <c r="OKO30" s="293"/>
      <c r="OKP30" s="293"/>
      <c r="OKQ30" s="293"/>
      <c r="OKR30" s="293"/>
      <c r="OKS30" s="293"/>
      <c r="OKT30" s="293"/>
      <c r="OKU30" s="293"/>
      <c r="OKV30" s="293"/>
      <c r="OKW30" s="293"/>
      <c r="OKX30" s="293"/>
      <c r="OKY30" s="293"/>
      <c r="OKZ30" s="293"/>
      <c r="OLA30" s="293"/>
      <c r="OLB30" s="293"/>
      <c r="OLC30" s="293"/>
      <c r="OLD30" s="293"/>
      <c r="OLE30" s="293"/>
      <c r="OLF30" s="293"/>
      <c r="OLG30" s="293"/>
      <c r="OLH30" s="293"/>
      <c r="OLI30" s="293"/>
      <c r="OLJ30" s="293"/>
      <c r="OLK30" s="293"/>
      <c r="OLL30" s="293"/>
      <c r="OLM30" s="293"/>
      <c r="OLN30" s="293"/>
      <c r="OLO30" s="293"/>
      <c r="OLP30" s="293"/>
      <c r="OLQ30" s="293"/>
      <c r="OLR30" s="293"/>
      <c r="OLS30" s="293"/>
      <c r="OLT30" s="293"/>
      <c r="OLU30" s="293"/>
      <c r="OLV30" s="293"/>
      <c r="OLW30" s="293"/>
      <c r="OLX30" s="293"/>
      <c r="OLY30" s="293"/>
      <c r="OLZ30" s="293"/>
      <c r="OMA30" s="293"/>
      <c r="OMB30" s="293"/>
      <c r="OMC30" s="293"/>
      <c r="OMD30" s="293"/>
      <c r="OME30" s="293"/>
      <c r="OMF30" s="293"/>
      <c r="OMG30" s="293"/>
      <c r="OMH30" s="293"/>
      <c r="OMI30" s="293"/>
      <c r="OMJ30" s="293"/>
      <c r="OMK30" s="293"/>
      <c r="OML30" s="293"/>
      <c r="OMM30" s="293"/>
      <c r="OMN30" s="293"/>
      <c r="OMO30" s="293"/>
      <c r="OMP30" s="293"/>
      <c r="OMQ30" s="293"/>
      <c r="OMR30" s="293"/>
      <c r="OMS30" s="293"/>
      <c r="OMT30" s="293"/>
      <c r="OMU30" s="293"/>
      <c r="OMV30" s="293"/>
      <c r="OMW30" s="293"/>
      <c r="OMX30" s="293"/>
      <c r="OMY30" s="293"/>
      <c r="OMZ30" s="293"/>
      <c r="ONA30" s="293"/>
      <c r="ONB30" s="293"/>
      <c r="ONC30" s="293"/>
      <c r="OND30" s="293"/>
      <c r="ONE30" s="293"/>
      <c r="ONF30" s="293"/>
      <c r="ONG30" s="293"/>
      <c r="ONH30" s="293"/>
      <c r="ONI30" s="293"/>
      <c r="ONJ30" s="293"/>
      <c r="ONK30" s="293"/>
      <c r="ONL30" s="293"/>
      <c r="ONM30" s="293"/>
      <c r="ONN30" s="293"/>
      <c r="ONO30" s="293"/>
      <c r="ONP30" s="293"/>
      <c r="ONQ30" s="293"/>
      <c r="ONR30" s="293"/>
      <c r="ONS30" s="293"/>
      <c r="ONT30" s="293"/>
      <c r="ONU30" s="293"/>
      <c r="ONV30" s="293"/>
      <c r="ONW30" s="293"/>
      <c r="ONX30" s="293"/>
      <c r="ONY30" s="293"/>
      <c r="ONZ30" s="293"/>
      <c r="OOA30" s="293"/>
      <c r="OOB30" s="293"/>
      <c r="OOC30" s="293"/>
      <c r="OOD30" s="293"/>
      <c r="OOE30" s="293"/>
      <c r="OOF30" s="293"/>
      <c r="OOG30" s="293"/>
      <c r="OOH30" s="293"/>
      <c r="OOI30" s="293"/>
      <c r="OOJ30" s="293"/>
      <c r="OOK30" s="293"/>
      <c r="OOL30" s="293"/>
      <c r="OOM30" s="293"/>
      <c r="OON30" s="293"/>
      <c r="OOO30" s="293"/>
      <c r="OOP30" s="293"/>
      <c r="OOQ30" s="293"/>
      <c r="OOR30" s="293"/>
      <c r="OOS30" s="293"/>
      <c r="OOT30" s="293"/>
      <c r="OOU30" s="293"/>
      <c r="OOV30" s="293"/>
      <c r="OOW30" s="293"/>
      <c r="OOX30" s="293"/>
      <c r="OOY30" s="293"/>
      <c r="OOZ30" s="293"/>
      <c r="OPA30" s="293"/>
      <c r="OPB30" s="293"/>
      <c r="OPC30" s="293"/>
      <c r="OPD30" s="293"/>
      <c r="OPE30" s="293"/>
      <c r="OPF30" s="293"/>
      <c r="OPG30" s="293"/>
      <c r="OPH30" s="293"/>
      <c r="OPI30" s="293"/>
      <c r="OPJ30" s="293"/>
      <c r="OPK30" s="293"/>
      <c r="OPL30" s="293"/>
      <c r="OPM30" s="293"/>
      <c r="OPN30" s="293"/>
      <c r="OPO30" s="293"/>
      <c r="OPP30" s="293"/>
      <c r="OPQ30" s="293"/>
      <c r="OPR30" s="293"/>
      <c r="OPS30" s="293"/>
      <c r="OPT30" s="293"/>
      <c r="OPU30" s="293"/>
      <c r="OPV30" s="293"/>
      <c r="OPW30" s="293"/>
      <c r="OPX30" s="293"/>
      <c r="OPY30" s="293"/>
      <c r="OPZ30" s="293"/>
      <c r="OQA30" s="293"/>
      <c r="OQB30" s="293"/>
      <c r="OQC30" s="293"/>
      <c r="OQD30" s="293"/>
      <c r="OQE30" s="293"/>
      <c r="OQF30" s="293"/>
      <c r="OQG30" s="293"/>
      <c r="OQH30" s="293"/>
      <c r="OQI30" s="293"/>
      <c r="OQJ30" s="293"/>
      <c r="OQK30" s="293"/>
      <c r="OQL30" s="293"/>
      <c r="OQM30" s="293"/>
      <c r="OQN30" s="293"/>
      <c r="OQO30" s="293"/>
      <c r="OQP30" s="293"/>
      <c r="OQQ30" s="293"/>
      <c r="OQR30" s="293"/>
      <c r="OQS30" s="293"/>
      <c r="OQT30" s="293"/>
      <c r="OQU30" s="293"/>
      <c r="OQV30" s="293"/>
      <c r="OQW30" s="293"/>
      <c r="OQX30" s="293"/>
      <c r="OQY30" s="293"/>
      <c r="OQZ30" s="293"/>
      <c r="ORA30" s="293"/>
      <c r="ORB30" s="293"/>
      <c r="ORC30" s="293"/>
      <c r="ORD30" s="293"/>
      <c r="ORE30" s="293"/>
      <c r="ORF30" s="293"/>
      <c r="ORG30" s="293"/>
      <c r="ORH30" s="293"/>
      <c r="ORI30" s="293"/>
      <c r="ORJ30" s="293"/>
      <c r="ORK30" s="293"/>
      <c r="ORL30" s="293"/>
      <c r="ORM30" s="293"/>
      <c r="ORN30" s="293"/>
      <c r="ORO30" s="293"/>
      <c r="ORP30" s="293"/>
      <c r="ORQ30" s="293"/>
      <c r="ORR30" s="293"/>
      <c r="ORS30" s="293"/>
      <c r="ORT30" s="293"/>
      <c r="ORU30" s="293"/>
      <c r="ORV30" s="293"/>
      <c r="ORW30" s="293"/>
      <c r="ORX30" s="293"/>
      <c r="ORY30" s="293"/>
      <c r="ORZ30" s="293"/>
      <c r="OSA30" s="293"/>
      <c r="OSB30" s="293"/>
      <c r="OSC30" s="293"/>
      <c r="OSD30" s="293"/>
      <c r="OSE30" s="293"/>
      <c r="OSF30" s="293"/>
      <c r="OSG30" s="293"/>
      <c r="OSH30" s="293"/>
      <c r="OSI30" s="293"/>
      <c r="OSJ30" s="293"/>
      <c r="OSK30" s="293"/>
      <c r="OSL30" s="293"/>
      <c r="OSM30" s="293"/>
      <c r="OSN30" s="293"/>
      <c r="OSO30" s="293"/>
      <c r="OSP30" s="293"/>
      <c r="OSQ30" s="293"/>
      <c r="OSR30" s="293"/>
      <c r="OSS30" s="293"/>
      <c r="OST30" s="293"/>
      <c r="OSU30" s="293"/>
      <c r="OSV30" s="293"/>
      <c r="OSW30" s="293"/>
      <c r="OSX30" s="293"/>
      <c r="OSY30" s="293"/>
      <c r="OSZ30" s="293"/>
      <c r="OTA30" s="293"/>
      <c r="OTB30" s="293"/>
      <c r="OTC30" s="293"/>
      <c r="OTD30" s="293"/>
      <c r="OTE30" s="293"/>
      <c r="OTF30" s="293"/>
      <c r="OTG30" s="293"/>
      <c r="OTH30" s="293"/>
      <c r="OTI30" s="293"/>
      <c r="OTJ30" s="293"/>
      <c r="OTK30" s="293"/>
      <c r="OTL30" s="293"/>
      <c r="OTM30" s="293"/>
      <c r="OTN30" s="293"/>
      <c r="OTO30" s="293"/>
      <c r="OTP30" s="293"/>
      <c r="OTQ30" s="293"/>
      <c r="OTR30" s="293"/>
      <c r="OTS30" s="293"/>
      <c r="OTT30" s="293"/>
      <c r="OTU30" s="293"/>
      <c r="OTV30" s="293"/>
      <c r="OTW30" s="293"/>
      <c r="OTX30" s="293"/>
      <c r="OTY30" s="293"/>
      <c r="OTZ30" s="293"/>
      <c r="OUA30" s="293"/>
      <c r="OUB30" s="293"/>
      <c r="OUC30" s="293"/>
      <c r="OUD30" s="293"/>
      <c r="OUE30" s="293"/>
      <c r="OUF30" s="293"/>
      <c r="OUG30" s="293"/>
      <c r="OUH30" s="293"/>
      <c r="OUI30" s="293"/>
      <c r="OUJ30" s="293"/>
      <c r="OUK30" s="293"/>
      <c r="OUL30" s="293"/>
      <c r="OUM30" s="293"/>
      <c r="OUN30" s="293"/>
      <c r="OUO30" s="293"/>
      <c r="OUP30" s="293"/>
      <c r="OUQ30" s="293"/>
      <c r="OUR30" s="293"/>
      <c r="OUS30" s="293"/>
      <c r="OUT30" s="293"/>
      <c r="OUU30" s="293"/>
      <c r="OUV30" s="293"/>
      <c r="OUW30" s="293"/>
      <c r="OUX30" s="293"/>
      <c r="OUY30" s="293"/>
      <c r="OUZ30" s="293"/>
      <c r="OVA30" s="293"/>
      <c r="OVB30" s="293"/>
      <c r="OVC30" s="293"/>
      <c r="OVD30" s="293"/>
      <c r="OVE30" s="293"/>
      <c r="OVF30" s="293"/>
      <c r="OVG30" s="293"/>
      <c r="OVH30" s="293"/>
      <c r="OVI30" s="293"/>
      <c r="OVJ30" s="293"/>
      <c r="OVK30" s="293"/>
      <c r="OVL30" s="293"/>
      <c r="OVM30" s="293"/>
      <c r="OVN30" s="293"/>
      <c r="OVO30" s="293"/>
      <c r="OVP30" s="293"/>
      <c r="OVQ30" s="293"/>
      <c r="OVR30" s="293"/>
      <c r="OVS30" s="293"/>
      <c r="OVT30" s="293"/>
      <c r="OVU30" s="293"/>
      <c r="OVV30" s="293"/>
      <c r="OVW30" s="293"/>
      <c r="OVX30" s="293"/>
      <c r="OVY30" s="293"/>
      <c r="OVZ30" s="293"/>
      <c r="OWA30" s="293"/>
      <c r="OWB30" s="293"/>
      <c r="OWC30" s="293"/>
      <c r="OWD30" s="293"/>
      <c r="OWE30" s="293"/>
      <c r="OWF30" s="293"/>
      <c r="OWG30" s="293"/>
      <c r="OWH30" s="293"/>
      <c r="OWI30" s="293"/>
      <c r="OWJ30" s="293"/>
      <c r="OWK30" s="293"/>
      <c r="OWL30" s="293"/>
      <c r="OWM30" s="293"/>
      <c r="OWN30" s="293"/>
      <c r="OWO30" s="293"/>
      <c r="OWP30" s="293"/>
      <c r="OWQ30" s="293"/>
      <c r="OWR30" s="293"/>
      <c r="OWS30" s="293"/>
      <c r="OWT30" s="293"/>
      <c r="OWU30" s="293"/>
      <c r="OWV30" s="293"/>
      <c r="OWW30" s="293"/>
      <c r="OWX30" s="293"/>
      <c r="OWY30" s="293"/>
      <c r="OWZ30" s="293"/>
      <c r="OXA30" s="293"/>
      <c r="OXB30" s="293"/>
      <c r="OXC30" s="293"/>
      <c r="OXD30" s="293"/>
      <c r="OXE30" s="293"/>
      <c r="OXF30" s="293"/>
      <c r="OXG30" s="293"/>
      <c r="OXH30" s="293"/>
      <c r="OXI30" s="293"/>
      <c r="OXJ30" s="293"/>
      <c r="OXK30" s="293"/>
      <c r="OXL30" s="293"/>
      <c r="OXM30" s="293"/>
      <c r="OXN30" s="293"/>
      <c r="OXO30" s="293"/>
      <c r="OXP30" s="293"/>
      <c r="OXQ30" s="293"/>
      <c r="OXR30" s="293"/>
      <c r="OXS30" s="293"/>
      <c r="OXT30" s="293"/>
      <c r="OXU30" s="293"/>
      <c r="OXV30" s="293"/>
      <c r="OXW30" s="293"/>
      <c r="OXX30" s="293"/>
      <c r="OXY30" s="293"/>
      <c r="OXZ30" s="293"/>
      <c r="OYA30" s="293"/>
      <c r="OYB30" s="293"/>
      <c r="OYC30" s="293"/>
      <c r="OYD30" s="293"/>
      <c r="OYE30" s="293"/>
      <c r="OYF30" s="293"/>
      <c r="OYG30" s="293"/>
      <c r="OYH30" s="293"/>
      <c r="OYI30" s="293"/>
      <c r="OYJ30" s="293"/>
      <c r="OYK30" s="293"/>
      <c r="OYL30" s="293"/>
      <c r="OYM30" s="293"/>
      <c r="OYN30" s="293"/>
      <c r="OYO30" s="293"/>
      <c r="OYP30" s="293"/>
      <c r="OYQ30" s="293"/>
      <c r="OYR30" s="293"/>
      <c r="OYS30" s="293"/>
      <c r="OYT30" s="293"/>
      <c r="OYU30" s="293"/>
      <c r="OYV30" s="293"/>
      <c r="OYW30" s="293"/>
      <c r="OYX30" s="293"/>
      <c r="OYY30" s="293"/>
      <c r="OYZ30" s="293"/>
      <c r="OZA30" s="293"/>
      <c r="OZB30" s="293"/>
      <c r="OZC30" s="293"/>
      <c r="OZD30" s="293"/>
      <c r="OZE30" s="293"/>
      <c r="OZF30" s="293"/>
      <c r="OZG30" s="293"/>
      <c r="OZH30" s="293"/>
      <c r="OZI30" s="293"/>
      <c r="OZJ30" s="293"/>
      <c r="OZK30" s="293"/>
      <c r="OZL30" s="293"/>
      <c r="OZM30" s="293"/>
      <c r="OZN30" s="293"/>
      <c r="OZO30" s="293"/>
      <c r="OZP30" s="293"/>
      <c r="OZQ30" s="293"/>
      <c r="OZR30" s="293"/>
      <c r="OZS30" s="293"/>
      <c r="OZT30" s="293"/>
      <c r="OZU30" s="293"/>
      <c r="OZV30" s="293"/>
      <c r="OZW30" s="293"/>
      <c r="OZX30" s="293"/>
      <c r="OZY30" s="293"/>
      <c r="OZZ30" s="293"/>
      <c r="PAA30" s="293"/>
      <c r="PAB30" s="293"/>
      <c r="PAC30" s="293"/>
      <c r="PAD30" s="293"/>
      <c r="PAE30" s="293"/>
      <c r="PAF30" s="293"/>
      <c r="PAG30" s="293"/>
      <c r="PAH30" s="293"/>
      <c r="PAI30" s="293"/>
      <c r="PAJ30" s="293"/>
      <c r="PAK30" s="293"/>
      <c r="PAL30" s="293"/>
      <c r="PAM30" s="293"/>
      <c r="PAN30" s="293"/>
      <c r="PAO30" s="293"/>
      <c r="PAP30" s="293"/>
      <c r="PAQ30" s="293"/>
      <c r="PAR30" s="293"/>
      <c r="PAS30" s="293"/>
      <c r="PAT30" s="293"/>
      <c r="PAU30" s="293"/>
      <c r="PAV30" s="293"/>
      <c r="PAW30" s="293"/>
      <c r="PAX30" s="293"/>
      <c r="PAY30" s="293"/>
      <c r="PAZ30" s="293"/>
      <c r="PBA30" s="293"/>
      <c r="PBB30" s="293"/>
      <c r="PBC30" s="293"/>
      <c r="PBD30" s="293"/>
      <c r="PBE30" s="293"/>
      <c r="PBF30" s="293"/>
      <c r="PBG30" s="293"/>
      <c r="PBH30" s="293"/>
      <c r="PBI30" s="293"/>
      <c r="PBJ30" s="293"/>
      <c r="PBK30" s="293"/>
      <c r="PBL30" s="293"/>
      <c r="PBM30" s="293"/>
      <c r="PBN30" s="293"/>
      <c r="PBO30" s="293"/>
      <c r="PBP30" s="293"/>
      <c r="PBQ30" s="293"/>
      <c r="PBR30" s="293"/>
      <c r="PBS30" s="293"/>
      <c r="PBT30" s="293"/>
      <c r="PBU30" s="293"/>
      <c r="PBV30" s="293"/>
      <c r="PBW30" s="293"/>
      <c r="PBX30" s="293"/>
      <c r="PBY30" s="293"/>
      <c r="PBZ30" s="293"/>
      <c r="PCA30" s="293"/>
      <c r="PCB30" s="293"/>
      <c r="PCC30" s="293"/>
      <c r="PCD30" s="293"/>
      <c r="PCE30" s="293"/>
      <c r="PCF30" s="293"/>
      <c r="PCG30" s="293"/>
      <c r="PCH30" s="293"/>
      <c r="PCI30" s="293"/>
      <c r="PCJ30" s="293"/>
      <c r="PCK30" s="293"/>
      <c r="PCL30" s="293"/>
      <c r="PCM30" s="293"/>
      <c r="PCN30" s="293"/>
      <c r="PCO30" s="293"/>
      <c r="PCP30" s="293"/>
      <c r="PCQ30" s="293"/>
      <c r="PCR30" s="293"/>
      <c r="PCS30" s="293"/>
      <c r="PCT30" s="293"/>
      <c r="PCU30" s="293"/>
      <c r="PCV30" s="293"/>
      <c r="PCW30" s="293"/>
      <c r="PCX30" s="293"/>
      <c r="PCY30" s="293"/>
      <c r="PCZ30" s="293"/>
      <c r="PDA30" s="293"/>
      <c r="PDB30" s="293"/>
      <c r="PDC30" s="293"/>
      <c r="PDD30" s="293"/>
      <c r="PDE30" s="293"/>
      <c r="PDF30" s="293"/>
      <c r="PDG30" s="293"/>
      <c r="PDH30" s="293"/>
      <c r="PDI30" s="293"/>
      <c r="PDJ30" s="293"/>
      <c r="PDK30" s="293"/>
      <c r="PDL30" s="293"/>
      <c r="PDM30" s="293"/>
      <c r="PDN30" s="293"/>
      <c r="PDO30" s="293"/>
      <c r="PDP30" s="293"/>
      <c r="PDQ30" s="293"/>
      <c r="PDR30" s="293"/>
      <c r="PDS30" s="293"/>
      <c r="PDT30" s="293"/>
      <c r="PDU30" s="293"/>
      <c r="PDV30" s="293"/>
      <c r="PDW30" s="293"/>
      <c r="PDX30" s="293"/>
      <c r="PDY30" s="293"/>
      <c r="PDZ30" s="293"/>
      <c r="PEA30" s="293"/>
      <c r="PEB30" s="293"/>
      <c r="PEC30" s="293"/>
      <c r="PED30" s="293"/>
      <c r="PEE30" s="293"/>
      <c r="PEF30" s="293"/>
      <c r="PEG30" s="293"/>
      <c r="PEH30" s="293"/>
      <c r="PEI30" s="293"/>
      <c r="PEJ30" s="293"/>
      <c r="PEK30" s="293"/>
      <c r="PEL30" s="293"/>
      <c r="PEM30" s="293"/>
      <c r="PEN30" s="293"/>
      <c r="PEO30" s="293"/>
      <c r="PEP30" s="293"/>
      <c r="PEQ30" s="293"/>
      <c r="PER30" s="293"/>
      <c r="PES30" s="293"/>
      <c r="PET30" s="293"/>
      <c r="PEU30" s="293"/>
      <c r="PEV30" s="293"/>
      <c r="PEW30" s="293"/>
      <c r="PEX30" s="293"/>
      <c r="PEY30" s="293"/>
      <c r="PEZ30" s="293"/>
      <c r="PFA30" s="293"/>
      <c r="PFB30" s="293"/>
      <c r="PFC30" s="293"/>
      <c r="PFD30" s="293"/>
      <c r="PFE30" s="293"/>
      <c r="PFF30" s="293"/>
      <c r="PFG30" s="293"/>
      <c r="PFH30" s="293"/>
      <c r="PFI30" s="293"/>
      <c r="PFJ30" s="293"/>
      <c r="PFK30" s="293"/>
      <c r="PFL30" s="293"/>
      <c r="PFM30" s="293"/>
      <c r="PFN30" s="293"/>
      <c r="PFO30" s="293"/>
      <c r="PFP30" s="293"/>
      <c r="PFQ30" s="293"/>
      <c r="PFR30" s="293"/>
      <c r="PFS30" s="293"/>
      <c r="PFT30" s="293"/>
      <c r="PFU30" s="293"/>
      <c r="PFV30" s="293"/>
      <c r="PFW30" s="293"/>
      <c r="PFX30" s="293"/>
      <c r="PFY30" s="293"/>
      <c r="PFZ30" s="293"/>
      <c r="PGA30" s="293"/>
      <c r="PGB30" s="293"/>
      <c r="PGC30" s="293"/>
      <c r="PGD30" s="293"/>
      <c r="PGE30" s="293"/>
      <c r="PGF30" s="293"/>
      <c r="PGG30" s="293"/>
      <c r="PGH30" s="293"/>
      <c r="PGI30" s="293"/>
      <c r="PGJ30" s="293"/>
      <c r="PGK30" s="293"/>
      <c r="PGL30" s="293"/>
      <c r="PGM30" s="293"/>
      <c r="PGN30" s="293"/>
      <c r="PGO30" s="293"/>
      <c r="PGP30" s="293"/>
      <c r="PGQ30" s="293"/>
      <c r="PGR30" s="293"/>
      <c r="PGS30" s="293"/>
      <c r="PGT30" s="293"/>
      <c r="PGU30" s="293"/>
      <c r="PGV30" s="293"/>
      <c r="PGW30" s="293"/>
      <c r="PGX30" s="293"/>
      <c r="PGY30" s="293"/>
      <c r="PGZ30" s="293"/>
      <c r="PHA30" s="293"/>
      <c r="PHB30" s="293"/>
      <c r="PHC30" s="293"/>
      <c r="PHD30" s="293"/>
      <c r="PHE30" s="293"/>
      <c r="PHF30" s="293"/>
      <c r="PHG30" s="293"/>
      <c r="PHH30" s="293"/>
      <c r="PHI30" s="293"/>
      <c r="PHJ30" s="293"/>
      <c r="PHK30" s="293"/>
      <c r="PHL30" s="293"/>
      <c r="PHM30" s="293"/>
      <c r="PHN30" s="293"/>
      <c r="PHO30" s="293"/>
      <c r="PHP30" s="293"/>
      <c r="PHQ30" s="293"/>
      <c r="PHR30" s="293"/>
      <c r="PHS30" s="293"/>
      <c r="PHT30" s="293"/>
      <c r="PHU30" s="293"/>
      <c r="PHV30" s="293"/>
      <c r="PHW30" s="293"/>
      <c r="PHX30" s="293"/>
      <c r="PHY30" s="293"/>
      <c r="PHZ30" s="293"/>
      <c r="PIA30" s="293"/>
      <c r="PIB30" s="293"/>
      <c r="PIC30" s="293"/>
      <c r="PID30" s="293"/>
      <c r="PIE30" s="293"/>
      <c r="PIF30" s="293"/>
      <c r="PIG30" s="293"/>
      <c r="PIH30" s="293"/>
      <c r="PII30" s="293"/>
      <c r="PIJ30" s="293"/>
      <c r="PIK30" s="293"/>
      <c r="PIL30" s="293"/>
      <c r="PIM30" s="293"/>
      <c r="PIN30" s="293"/>
      <c r="PIO30" s="293"/>
      <c r="PIP30" s="293"/>
      <c r="PIQ30" s="293"/>
      <c r="PIR30" s="293"/>
      <c r="PIS30" s="293"/>
      <c r="PIT30" s="293"/>
      <c r="PIU30" s="293"/>
      <c r="PIV30" s="293"/>
      <c r="PIW30" s="293"/>
      <c r="PIX30" s="293"/>
      <c r="PIY30" s="293"/>
      <c r="PIZ30" s="293"/>
      <c r="PJA30" s="293"/>
      <c r="PJB30" s="293"/>
      <c r="PJC30" s="293"/>
      <c r="PJD30" s="293"/>
      <c r="PJE30" s="293"/>
      <c r="PJF30" s="293"/>
      <c r="PJG30" s="293"/>
      <c r="PJH30" s="293"/>
      <c r="PJI30" s="293"/>
      <c r="PJJ30" s="293"/>
      <c r="PJK30" s="293"/>
      <c r="PJL30" s="293"/>
      <c r="PJM30" s="293"/>
      <c r="PJN30" s="293"/>
      <c r="PJO30" s="293"/>
      <c r="PJP30" s="293"/>
      <c r="PJQ30" s="293"/>
      <c r="PJR30" s="293"/>
      <c r="PJS30" s="293"/>
      <c r="PJT30" s="293"/>
      <c r="PJU30" s="293"/>
      <c r="PJV30" s="293"/>
      <c r="PJW30" s="293"/>
      <c r="PJX30" s="293"/>
      <c r="PJY30" s="293"/>
      <c r="PJZ30" s="293"/>
      <c r="PKA30" s="293"/>
      <c r="PKB30" s="293"/>
      <c r="PKC30" s="293"/>
      <c r="PKD30" s="293"/>
      <c r="PKE30" s="293"/>
      <c r="PKF30" s="293"/>
      <c r="PKG30" s="293"/>
      <c r="PKH30" s="293"/>
      <c r="PKI30" s="293"/>
      <c r="PKJ30" s="293"/>
      <c r="PKK30" s="293"/>
      <c r="PKL30" s="293"/>
      <c r="PKM30" s="293"/>
      <c r="PKN30" s="293"/>
      <c r="PKO30" s="293"/>
      <c r="PKP30" s="293"/>
      <c r="PKQ30" s="293"/>
      <c r="PKR30" s="293"/>
      <c r="PKS30" s="293"/>
      <c r="PKT30" s="293"/>
      <c r="PKU30" s="293"/>
      <c r="PKV30" s="293"/>
      <c r="PKW30" s="293"/>
      <c r="PKX30" s="293"/>
      <c r="PKY30" s="293"/>
      <c r="PKZ30" s="293"/>
      <c r="PLA30" s="293"/>
      <c r="PLB30" s="293"/>
      <c r="PLC30" s="293"/>
      <c r="PLD30" s="293"/>
      <c r="PLE30" s="293"/>
      <c r="PLF30" s="293"/>
      <c r="PLG30" s="293"/>
      <c r="PLH30" s="293"/>
      <c r="PLI30" s="293"/>
      <c r="PLJ30" s="293"/>
      <c r="PLK30" s="293"/>
      <c r="PLL30" s="293"/>
      <c r="PLM30" s="293"/>
      <c r="PLN30" s="293"/>
      <c r="PLO30" s="293"/>
      <c r="PLP30" s="293"/>
      <c r="PLQ30" s="293"/>
      <c r="PLR30" s="293"/>
      <c r="PLS30" s="293"/>
      <c r="PLT30" s="293"/>
      <c r="PLU30" s="293"/>
      <c r="PLV30" s="293"/>
      <c r="PLW30" s="293"/>
      <c r="PLX30" s="293"/>
      <c r="PLY30" s="293"/>
      <c r="PLZ30" s="293"/>
      <c r="PMA30" s="293"/>
      <c r="PMB30" s="293"/>
      <c r="PMC30" s="293"/>
      <c r="PMD30" s="293"/>
      <c r="PME30" s="293"/>
      <c r="PMF30" s="293"/>
      <c r="PMG30" s="293"/>
      <c r="PMH30" s="293"/>
      <c r="PMI30" s="293"/>
      <c r="PMJ30" s="293"/>
      <c r="PMK30" s="293"/>
      <c r="PML30" s="293"/>
      <c r="PMM30" s="293"/>
      <c r="PMN30" s="293"/>
      <c r="PMO30" s="293"/>
      <c r="PMP30" s="293"/>
      <c r="PMQ30" s="293"/>
      <c r="PMR30" s="293"/>
      <c r="PMS30" s="293"/>
      <c r="PMT30" s="293"/>
      <c r="PMU30" s="293"/>
      <c r="PMV30" s="293"/>
      <c r="PMW30" s="293"/>
      <c r="PMX30" s="293"/>
      <c r="PMY30" s="293"/>
      <c r="PMZ30" s="293"/>
      <c r="PNA30" s="293"/>
      <c r="PNB30" s="293"/>
      <c r="PNC30" s="293"/>
      <c r="PND30" s="293"/>
      <c r="PNE30" s="293"/>
      <c r="PNF30" s="293"/>
      <c r="PNG30" s="293"/>
      <c r="PNH30" s="293"/>
      <c r="PNI30" s="293"/>
      <c r="PNJ30" s="293"/>
      <c r="PNK30" s="293"/>
      <c r="PNL30" s="293"/>
      <c r="PNM30" s="293"/>
      <c r="PNN30" s="293"/>
      <c r="PNO30" s="293"/>
      <c r="PNP30" s="293"/>
      <c r="PNQ30" s="293"/>
      <c r="PNR30" s="293"/>
      <c r="PNS30" s="293"/>
      <c r="PNT30" s="293"/>
      <c r="PNU30" s="293"/>
      <c r="PNV30" s="293"/>
      <c r="PNW30" s="293"/>
      <c r="PNX30" s="293"/>
      <c r="PNY30" s="293"/>
      <c r="PNZ30" s="293"/>
      <c r="POA30" s="293"/>
      <c r="POB30" s="293"/>
      <c r="POC30" s="293"/>
      <c r="POD30" s="293"/>
      <c r="POE30" s="293"/>
      <c r="POF30" s="293"/>
      <c r="POG30" s="293"/>
      <c r="POH30" s="293"/>
      <c r="POI30" s="293"/>
      <c r="POJ30" s="293"/>
      <c r="POK30" s="293"/>
      <c r="POL30" s="293"/>
      <c r="POM30" s="293"/>
      <c r="PON30" s="293"/>
      <c r="POO30" s="293"/>
      <c r="POP30" s="293"/>
      <c r="POQ30" s="293"/>
      <c r="POR30" s="293"/>
      <c r="POS30" s="293"/>
      <c r="POT30" s="293"/>
      <c r="POU30" s="293"/>
      <c r="POV30" s="293"/>
      <c r="POW30" s="293"/>
      <c r="POX30" s="293"/>
      <c r="POY30" s="293"/>
      <c r="POZ30" s="293"/>
      <c r="PPA30" s="293"/>
      <c r="PPB30" s="293"/>
      <c r="PPC30" s="293"/>
      <c r="PPD30" s="293"/>
      <c r="PPE30" s="293"/>
      <c r="PPF30" s="293"/>
      <c r="PPG30" s="293"/>
      <c r="PPH30" s="293"/>
      <c r="PPI30" s="293"/>
      <c r="PPJ30" s="293"/>
      <c r="PPK30" s="293"/>
      <c r="PPL30" s="293"/>
      <c r="PPM30" s="293"/>
      <c r="PPN30" s="293"/>
      <c r="PPO30" s="293"/>
      <c r="PPP30" s="293"/>
      <c r="PPQ30" s="293"/>
      <c r="PPR30" s="293"/>
      <c r="PPS30" s="293"/>
      <c r="PPT30" s="293"/>
      <c r="PPU30" s="293"/>
      <c r="PPV30" s="293"/>
      <c r="PPW30" s="293"/>
      <c r="PPX30" s="293"/>
      <c r="PPY30" s="293"/>
      <c r="PPZ30" s="293"/>
      <c r="PQA30" s="293"/>
      <c r="PQB30" s="293"/>
      <c r="PQC30" s="293"/>
      <c r="PQD30" s="293"/>
      <c r="PQE30" s="293"/>
      <c r="PQF30" s="293"/>
      <c r="PQG30" s="293"/>
      <c r="PQH30" s="293"/>
      <c r="PQI30" s="293"/>
      <c r="PQJ30" s="293"/>
      <c r="PQK30" s="293"/>
      <c r="PQL30" s="293"/>
      <c r="PQM30" s="293"/>
      <c r="PQN30" s="293"/>
      <c r="PQO30" s="293"/>
      <c r="PQP30" s="293"/>
      <c r="PQQ30" s="293"/>
      <c r="PQR30" s="293"/>
      <c r="PQS30" s="293"/>
      <c r="PQT30" s="293"/>
      <c r="PQU30" s="293"/>
      <c r="PQV30" s="293"/>
      <c r="PQW30" s="293"/>
      <c r="PQX30" s="293"/>
      <c r="PQY30" s="293"/>
      <c r="PQZ30" s="293"/>
      <c r="PRA30" s="293"/>
      <c r="PRB30" s="293"/>
      <c r="PRC30" s="293"/>
      <c r="PRD30" s="293"/>
      <c r="PRE30" s="293"/>
      <c r="PRF30" s="293"/>
      <c r="PRG30" s="293"/>
      <c r="PRH30" s="293"/>
      <c r="PRI30" s="293"/>
      <c r="PRJ30" s="293"/>
      <c r="PRK30" s="293"/>
      <c r="PRL30" s="293"/>
      <c r="PRM30" s="293"/>
      <c r="PRN30" s="293"/>
      <c r="PRO30" s="293"/>
      <c r="PRP30" s="293"/>
      <c r="PRQ30" s="293"/>
      <c r="PRR30" s="293"/>
      <c r="PRS30" s="293"/>
      <c r="PRT30" s="293"/>
      <c r="PRU30" s="293"/>
      <c r="PRV30" s="293"/>
      <c r="PRW30" s="293"/>
      <c r="PRX30" s="293"/>
      <c r="PRY30" s="293"/>
      <c r="PRZ30" s="293"/>
      <c r="PSA30" s="293"/>
      <c r="PSB30" s="293"/>
      <c r="PSC30" s="293"/>
      <c r="PSD30" s="293"/>
      <c r="PSE30" s="293"/>
      <c r="PSF30" s="293"/>
      <c r="PSG30" s="293"/>
      <c r="PSH30" s="293"/>
      <c r="PSI30" s="293"/>
      <c r="PSJ30" s="293"/>
      <c r="PSK30" s="293"/>
      <c r="PSL30" s="293"/>
      <c r="PSM30" s="293"/>
      <c r="PSN30" s="293"/>
      <c r="PSO30" s="293"/>
      <c r="PSP30" s="293"/>
      <c r="PSQ30" s="293"/>
      <c r="PSR30" s="293"/>
      <c r="PSS30" s="293"/>
      <c r="PST30" s="293"/>
      <c r="PSU30" s="293"/>
      <c r="PSV30" s="293"/>
      <c r="PSW30" s="293"/>
      <c r="PSX30" s="293"/>
      <c r="PSY30" s="293"/>
      <c r="PSZ30" s="293"/>
      <c r="PTA30" s="293"/>
      <c r="PTB30" s="293"/>
      <c r="PTC30" s="293"/>
      <c r="PTD30" s="293"/>
      <c r="PTE30" s="293"/>
      <c r="PTF30" s="293"/>
      <c r="PTG30" s="293"/>
      <c r="PTH30" s="293"/>
      <c r="PTI30" s="293"/>
      <c r="PTJ30" s="293"/>
      <c r="PTK30" s="293"/>
      <c r="PTL30" s="293"/>
      <c r="PTM30" s="293"/>
      <c r="PTN30" s="293"/>
      <c r="PTO30" s="293"/>
      <c r="PTP30" s="293"/>
      <c r="PTQ30" s="293"/>
      <c r="PTR30" s="293"/>
      <c r="PTS30" s="293"/>
      <c r="PTT30" s="293"/>
      <c r="PTU30" s="293"/>
      <c r="PTV30" s="293"/>
      <c r="PTW30" s="293"/>
      <c r="PTX30" s="293"/>
      <c r="PTY30" s="293"/>
      <c r="PTZ30" s="293"/>
      <c r="PUA30" s="293"/>
      <c r="PUB30" s="293"/>
      <c r="PUC30" s="293"/>
      <c r="PUD30" s="293"/>
      <c r="PUE30" s="293"/>
      <c r="PUF30" s="293"/>
      <c r="PUG30" s="293"/>
      <c r="PUH30" s="293"/>
      <c r="PUI30" s="293"/>
      <c r="PUJ30" s="293"/>
      <c r="PUK30" s="293"/>
      <c r="PUL30" s="293"/>
      <c r="PUM30" s="293"/>
      <c r="PUN30" s="293"/>
      <c r="PUO30" s="293"/>
      <c r="PUP30" s="293"/>
      <c r="PUQ30" s="293"/>
      <c r="PUR30" s="293"/>
      <c r="PUS30" s="293"/>
      <c r="PUT30" s="293"/>
      <c r="PUU30" s="293"/>
      <c r="PUV30" s="293"/>
      <c r="PUW30" s="293"/>
      <c r="PUX30" s="293"/>
      <c r="PUY30" s="293"/>
      <c r="PUZ30" s="293"/>
      <c r="PVA30" s="293"/>
      <c r="PVB30" s="293"/>
      <c r="PVC30" s="293"/>
      <c r="PVD30" s="293"/>
      <c r="PVE30" s="293"/>
      <c r="PVF30" s="293"/>
      <c r="PVG30" s="293"/>
      <c r="PVH30" s="293"/>
      <c r="PVI30" s="293"/>
      <c r="PVJ30" s="293"/>
      <c r="PVK30" s="293"/>
      <c r="PVL30" s="293"/>
      <c r="PVM30" s="293"/>
      <c r="PVN30" s="293"/>
      <c r="PVO30" s="293"/>
      <c r="PVP30" s="293"/>
      <c r="PVQ30" s="293"/>
      <c r="PVR30" s="293"/>
      <c r="PVS30" s="293"/>
      <c r="PVT30" s="293"/>
      <c r="PVU30" s="293"/>
      <c r="PVV30" s="293"/>
      <c r="PVW30" s="293"/>
      <c r="PVX30" s="293"/>
      <c r="PVY30" s="293"/>
      <c r="PVZ30" s="293"/>
      <c r="PWA30" s="293"/>
      <c r="PWB30" s="293"/>
      <c r="PWC30" s="293"/>
      <c r="PWD30" s="293"/>
      <c r="PWE30" s="293"/>
      <c r="PWF30" s="293"/>
      <c r="PWG30" s="293"/>
      <c r="PWH30" s="293"/>
      <c r="PWI30" s="293"/>
      <c r="PWJ30" s="293"/>
      <c r="PWK30" s="293"/>
      <c r="PWL30" s="293"/>
      <c r="PWM30" s="293"/>
      <c r="PWN30" s="293"/>
      <c r="PWO30" s="293"/>
      <c r="PWP30" s="293"/>
      <c r="PWQ30" s="293"/>
      <c r="PWR30" s="293"/>
      <c r="PWS30" s="293"/>
      <c r="PWT30" s="293"/>
      <c r="PWU30" s="293"/>
      <c r="PWV30" s="293"/>
      <c r="PWW30" s="293"/>
      <c r="PWX30" s="293"/>
      <c r="PWY30" s="293"/>
      <c r="PWZ30" s="293"/>
      <c r="PXA30" s="293"/>
      <c r="PXB30" s="293"/>
      <c r="PXC30" s="293"/>
      <c r="PXD30" s="293"/>
      <c r="PXE30" s="293"/>
      <c r="PXF30" s="293"/>
      <c r="PXG30" s="293"/>
      <c r="PXH30" s="293"/>
      <c r="PXI30" s="293"/>
      <c r="PXJ30" s="293"/>
      <c r="PXK30" s="293"/>
      <c r="PXL30" s="293"/>
      <c r="PXM30" s="293"/>
      <c r="PXN30" s="293"/>
      <c r="PXO30" s="293"/>
      <c r="PXP30" s="293"/>
      <c r="PXQ30" s="293"/>
      <c r="PXR30" s="293"/>
      <c r="PXS30" s="293"/>
      <c r="PXT30" s="293"/>
      <c r="PXU30" s="293"/>
      <c r="PXV30" s="293"/>
      <c r="PXW30" s="293"/>
      <c r="PXX30" s="293"/>
      <c r="PXY30" s="293"/>
      <c r="PXZ30" s="293"/>
      <c r="PYA30" s="293"/>
      <c r="PYB30" s="293"/>
      <c r="PYC30" s="293"/>
      <c r="PYD30" s="293"/>
      <c r="PYE30" s="293"/>
      <c r="PYF30" s="293"/>
      <c r="PYG30" s="293"/>
      <c r="PYH30" s="293"/>
      <c r="PYI30" s="293"/>
      <c r="PYJ30" s="293"/>
      <c r="PYK30" s="293"/>
      <c r="PYL30" s="293"/>
      <c r="PYM30" s="293"/>
      <c r="PYN30" s="293"/>
      <c r="PYO30" s="293"/>
      <c r="PYP30" s="293"/>
      <c r="PYQ30" s="293"/>
      <c r="PYR30" s="293"/>
      <c r="PYS30" s="293"/>
      <c r="PYT30" s="293"/>
      <c r="PYU30" s="293"/>
      <c r="PYV30" s="293"/>
      <c r="PYW30" s="293"/>
      <c r="PYX30" s="293"/>
      <c r="PYY30" s="293"/>
      <c r="PYZ30" s="293"/>
      <c r="PZA30" s="293"/>
      <c r="PZB30" s="293"/>
      <c r="PZC30" s="293"/>
      <c r="PZD30" s="293"/>
      <c r="PZE30" s="293"/>
      <c r="PZF30" s="293"/>
      <c r="PZG30" s="293"/>
      <c r="PZH30" s="293"/>
      <c r="PZI30" s="293"/>
      <c r="PZJ30" s="293"/>
      <c r="PZK30" s="293"/>
      <c r="PZL30" s="293"/>
      <c r="PZM30" s="293"/>
      <c r="PZN30" s="293"/>
      <c r="PZO30" s="293"/>
      <c r="PZP30" s="293"/>
      <c r="PZQ30" s="293"/>
      <c r="PZR30" s="293"/>
      <c r="PZS30" s="293"/>
      <c r="PZT30" s="293"/>
      <c r="PZU30" s="293"/>
      <c r="PZV30" s="293"/>
      <c r="PZW30" s="293"/>
      <c r="PZX30" s="293"/>
      <c r="PZY30" s="293"/>
      <c r="PZZ30" s="293"/>
      <c r="QAA30" s="293"/>
      <c r="QAB30" s="293"/>
      <c r="QAC30" s="293"/>
      <c r="QAD30" s="293"/>
      <c r="QAE30" s="293"/>
      <c r="QAF30" s="293"/>
      <c r="QAG30" s="293"/>
      <c r="QAH30" s="293"/>
      <c r="QAI30" s="293"/>
      <c r="QAJ30" s="293"/>
      <c r="QAK30" s="293"/>
      <c r="QAL30" s="293"/>
      <c r="QAM30" s="293"/>
      <c r="QAN30" s="293"/>
      <c r="QAO30" s="293"/>
      <c r="QAP30" s="293"/>
      <c r="QAQ30" s="293"/>
      <c r="QAR30" s="293"/>
      <c r="QAS30" s="293"/>
      <c r="QAT30" s="293"/>
      <c r="QAU30" s="293"/>
      <c r="QAV30" s="293"/>
      <c r="QAW30" s="293"/>
      <c r="QAX30" s="293"/>
      <c r="QAY30" s="293"/>
      <c r="QAZ30" s="293"/>
      <c r="QBA30" s="293"/>
      <c r="QBB30" s="293"/>
      <c r="QBC30" s="293"/>
      <c r="QBD30" s="293"/>
      <c r="QBE30" s="293"/>
      <c r="QBF30" s="293"/>
      <c r="QBG30" s="293"/>
      <c r="QBH30" s="293"/>
      <c r="QBI30" s="293"/>
      <c r="QBJ30" s="293"/>
      <c r="QBK30" s="293"/>
      <c r="QBL30" s="293"/>
      <c r="QBM30" s="293"/>
      <c r="QBN30" s="293"/>
      <c r="QBO30" s="293"/>
      <c r="QBP30" s="293"/>
      <c r="QBQ30" s="293"/>
      <c r="QBR30" s="293"/>
      <c r="QBS30" s="293"/>
      <c r="QBT30" s="293"/>
      <c r="QBU30" s="293"/>
      <c r="QBV30" s="293"/>
      <c r="QBW30" s="293"/>
      <c r="QBX30" s="293"/>
      <c r="QBY30" s="293"/>
      <c r="QBZ30" s="293"/>
      <c r="QCA30" s="293"/>
      <c r="QCB30" s="293"/>
      <c r="QCC30" s="293"/>
      <c r="QCD30" s="293"/>
      <c r="QCE30" s="293"/>
      <c r="QCF30" s="293"/>
      <c r="QCG30" s="293"/>
      <c r="QCH30" s="293"/>
      <c r="QCI30" s="293"/>
      <c r="QCJ30" s="293"/>
      <c r="QCK30" s="293"/>
      <c r="QCL30" s="293"/>
      <c r="QCM30" s="293"/>
      <c r="QCN30" s="293"/>
      <c r="QCO30" s="293"/>
      <c r="QCP30" s="293"/>
      <c r="QCQ30" s="293"/>
      <c r="QCR30" s="293"/>
      <c r="QCS30" s="293"/>
      <c r="QCT30" s="293"/>
      <c r="QCU30" s="293"/>
      <c r="QCV30" s="293"/>
      <c r="QCW30" s="293"/>
      <c r="QCX30" s="293"/>
      <c r="QCY30" s="293"/>
      <c r="QCZ30" s="293"/>
      <c r="QDA30" s="293"/>
      <c r="QDB30" s="293"/>
      <c r="QDC30" s="293"/>
      <c r="QDD30" s="293"/>
      <c r="QDE30" s="293"/>
      <c r="QDF30" s="293"/>
      <c r="QDG30" s="293"/>
      <c r="QDH30" s="293"/>
      <c r="QDI30" s="293"/>
      <c r="QDJ30" s="293"/>
      <c r="QDK30" s="293"/>
      <c r="QDL30" s="293"/>
      <c r="QDM30" s="293"/>
      <c r="QDN30" s="293"/>
      <c r="QDO30" s="293"/>
      <c r="QDP30" s="293"/>
      <c r="QDQ30" s="293"/>
      <c r="QDR30" s="293"/>
      <c r="QDS30" s="293"/>
      <c r="QDT30" s="293"/>
      <c r="QDU30" s="293"/>
      <c r="QDV30" s="293"/>
      <c r="QDW30" s="293"/>
      <c r="QDX30" s="293"/>
      <c r="QDY30" s="293"/>
      <c r="QDZ30" s="293"/>
      <c r="QEA30" s="293"/>
      <c r="QEB30" s="293"/>
      <c r="QEC30" s="293"/>
      <c r="QED30" s="293"/>
      <c r="QEE30" s="293"/>
      <c r="QEF30" s="293"/>
      <c r="QEG30" s="293"/>
      <c r="QEH30" s="293"/>
      <c r="QEI30" s="293"/>
      <c r="QEJ30" s="293"/>
      <c r="QEK30" s="293"/>
      <c r="QEL30" s="293"/>
      <c r="QEM30" s="293"/>
      <c r="QEN30" s="293"/>
      <c r="QEO30" s="293"/>
      <c r="QEP30" s="293"/>
      <c r="QEQ30" s="293"/>
      <c r="QER30" s="293"/>
      <c r="QES30" s="293"/>
      <c r="QET30" s="293"/>
      <c r="QEU30" s="293"/>
      <c r="QEV30" s="293"/>
      <c r="QEW30" s="293"/>
      <c r="QEX30" s="293"/>
      <c r="QEY30" s="293"/>
      <c r="QEZ30" s="293"/>
      <c r="QFA30" s="293"/>
      <c r="QFB30" s="293"/>
      <c r="QFC30" s="293"/>
      <c r="QFD30" s="293"/>
      <c r="QFE30" s="293"/>
      <c r="QFF30" s="293"/>
      <c r="QFG30" s="293"/>
      <c r="QFH30" s="293"/>
      <c r="QFI30" s="293"/>
      <c r="QFJ30" s="293"/>
      <c r="QFK30" s="293"/>
      <c r="QFL30" s="293"/>
      <c r="QFM30" s="293"/>
      <c r="QFN30" s="293"/>
      <c r="QFO30" s="293"/>
      <c r="QFP30" s="293"/>
      <c r="QFQ30" s="293"/>
      <c r="QFR30" s="293"/>
      <c r="QFS30" s="293"/>
      <c r="QFT30" s="293"/>
      <c r="QFU30" s="293"/>
      <c r="QFV30" s="293"/>
      <c r="QFW30" s="293"/>
      <c r="QFX30" s="293"/>
      <c r="QFY30" s="293"/>
      <c r="QFZ30" s="293"/>
      <c r="QGA30" s="293"/>
      <c r="QGB30" s="293"/>
      <c r="QGC30" s="293"/>
      <c r="QGD30" s="293"/>
      <c r="QGE30" s="293"/>
      <c r="QGF30" s="293"/>
      <c r="QGG30" s="293"/>
      <c r="QGH30" s="293"/>
      <c r="QGI30" s="293"/>
      <c r="QGJ30" s="293"/>
      <c r="QGK30" s="293"/>
      <c r="QGL30" s="293"/>
      <c r="QGM30" s="293"/>
      <c r="QGN30" s="293"/>
      <c r="QGO30" s="293"/>
      <c r="QGP30" s="293"/>
      <c r="QGQ30" s="293"/>
      <c r="QGR30" s="293"/>
      <c r="QGS30" s="293"/>
      <c r="QGT30" s="293"/>
      <c r="QGU30" s="293"/>
      <c r="QGV30" s="293"/>
      <c r="QGW30" s="293"/>
      <c r="QGX30" s="293"/>
      <c r="QGY30" s="293"/>
      <c r="QGZ30" s="293"/>
      <c r="QHA30" s="293"/>
      <c r="QHB30" s="293"/>
      <c r="QHC30" s="293"/>
      <c r="QHD30" s="293"/>
      <c r="QHE30" s="293"/>
      <c r="QHF30" s="293"/>
      <c r="QHG30" s="293"/>
      <c r="QHH30" s="293"/>
      <c r="QHI30" s="293"/>
      <c r="QHJ30" s="293"/>
      <c r="QHK30" s="293"/>
      <c r="QHL30" s="293"/>
      <c r="QHM30" s="293"/>
      <c r="QHN30" s="293"/>
      <c r="QHO30" s="293"/>
      <c r="QHP30" s="293"/>
      <c r="QHQ30" s="293"/>
      <c r="QHR30" s="293"/>
      <c r="QHS30" s="293"/>
      <c r="QHT30" s="293"/>
      <c r="QHU30" s="293"/>
      <c r="QHV30" s="293"/>
      <c r="QHW30" s="293"/>
      <c r="QHX30" s="293"/>
      <c r="QHY30" s="293"/>
      <c r="QHZ30" s="293"/>
      <c r="QIA30" s="293"/>
      <c r="QIB30" s="293"/>
      <c r="QIC30" s="293"/>
      <c r="QID30" s="293"/>
      <c r="QIE30" s="293"/>
      <c r="QIF30" s="293"/>
      <c r="QIG30" s="293"/>
      <c r="QIH30" s="293"/>
      <c r="QII30" s="293"/>
      <c r="QIJ30" s="293"/>
      <c r="QIK30" s="293"/>
      <c r="QIL30" s="293"/>
      <c r="QIM30" s="293"/>
      <c r="QIN30" s="293"/>
      <c r="QIO30" s="293"/>
      <c r="QIP30" s="293"/>
      <c r="QIQ30" s="293"/>
      <c r="QIR30" s="293"/>
      <c r="QIS30" s="293"/>
      <c r="QIT30" s="293"/>
      <c r="QIU30" s="293"/>
      <c r="QIV30" s="293"/>
      <c r="QIW30" s="293"/>
      <c r="QIX30" s="293"/>
      <c r="QIY30" s="293"/>
      <c r="QIZ30" s="293"/>
      <c r="QJA30" s="293"/>
      <c r="QJB30" s="293"/>
      <c r="QJC30" s="293"/>
      <c r="QJD30" s="293"/>
      <c r="QJE30" s="293"/>
      <c r="QJF30" s="293"/>
      <c r="QJG30" s="293"/>
      <c r="QJH30" s="293"/>
      <c r="QJI30" s="293"/>
      <c r="QJJ30" s="293"/>
      <c r="QJK30" s="293"/>
      <c r="QJL30" s="293"/>
      <c r="QJM30" s="293"/>
      <c r="QJN30" s="293"/>
      <c r="QJO30" s="293"/>
      <c r="QJP30" s="293"/>
      <c r="QJQ30" s="293"/>
      <c r="QJR30" s="293"/>
      <c r="QJS30" s="293"/>
      <c r="QJT30" s="293"/>
      <c r="QJU30" s="293"/>
      <c r="QJV30" s="293"/>
      <c r="QJW30" s="293"/>
      <c r="QJX30" s="293"/>
      <c r="QJY30" s="293"/>
      <c r="QJZ30" s="293"/>
      <c r="QKA30" s="293"/>
      <c r="QKB30" s="293"/>
      <c r="QKC30" s="293"/>
      <c r="QKD30" s="293"/>
      <c r="QKE30" s="293"/>
      <c r="QKF30" s="293"/>
      <c r="QKG30" s="293"/>
      <c r="QKH30" s="293"/>
      <c r="QKI30" s="293"/>
      <c r="QKJ30" s="293"/>
      <c r="QKK30" s="293"/>
      <c r="QKL30" s="293"/>
      <c r="QKM30" s="293"/>
      <c r="QKN30" s="293"/>
      <c r="QKO30" s="293"/>
      <c r="QKP30" s="293"/>
      <c r="QKQ30" s="293"/>
      <c r="QKR30" s="293"/>
      <c r="QKS30" s="293"/>
      <c r="QKT30" s="293"/>
      <c r="QKU30" s="293"/>
      <c r="QKV30" s="293"/>
      <c r="QKW30" s="293"/>
      <c r="QKX30" s="293"/>
      <c r="QKY30" s="293"/>
      <c r="QKZ30" s="293"/>
      <c r="QLA30" s="293"/>
      <c r="QLB30" s="293"/>
      <c r="QLC30" s="293"/>
      <c r="QLD30" s="293"/>
      <c r="QLE30" s="293"/>
      <c r="QLF30" s="293"/>
      <c r="QLG30" s="293"/>
      <c r="QLH30" s="293"/>
      <c r="QLI30" s="293"/>
      <c r="QLJ30" s="293"/>
      <c r="QLK30" s="293"/>
      <c r="QLL30" s="293"/>
      <c r="QLM30" s="293"/>
      <c r="QLN30" s="293"/>
      <c r="QLO30" s="293"/>
      <c r="QLP30" s="293"/>
      <c r="QLQ30" s="293"/>
      <c r="QLR30" s="293"/>
      <c r="QLS30" s="293"/>
      <c r="QLT30" s="293"/>
      <c r="QLU30" s="293"/>
      <c r="QLV30" s="293"/>
      <c r="QLW30" s="293"/>
      <c r="QLX30" s="293"/>
      <c r="QLY30" s="293"/>
      <c r="QLZ30" s="293"/>
      <c r="QMA30" s="293"/>
      <c r="QMB30" s="293"/>
      <c r="QMC30" s="293"/>
      <c r="QMD30" s="293"/>
      <c r="QME30" s="293"/>
      <c r="QMF30" s="293"/>
      <c r="QMG30" s="293"/>
      <c r="QMH30" s="293"/>
      <c r="QMI30" s="293"/>
      <c r="QMJ30" s="293"/>
      <c r="QMK30" s="293"/>
      <c r="QML30" s="293"/>
      <c r="QMM30" s="293"/>
      <c r="QMN30" s="293"/>
      <c r="QMO30" s="293"/>
      <c r="QMP30" s="293"/>
      <c r="QMQ30" s="293"/>
      <c r="QMR30" s="293"/>
      <c r="QMS30" s="293"/>
      <c r="QMT30" s="293"/>
      <c r="QMU30" s="293"/>
      <c r="QMV30" s="293"/>
      <c r="QMW30" s="293"/>
      <c r="QMX30" s="293"/>
      <c r="QMY30" s="293"/>
      <c r="QMZ30" s="293"/>
      <c r="QNA30" s="293"/>
      <c r="QNB30" s="293"/>
      <c r="QNC30" s="293"/>
      <c r="QND30" s="293"/>
      <c r="QNE30" s="293"/>
      <c r="QNF30" s="293"/>
      <c r="QNG30" s="293"/>
      <c r="QNH30" s="293"/>
      <c r="QNI30" s="293"/>
      <c r="QNJ30" s="293"/>
      <c r="QNK30" s="293"/>
      <c r="QNL30" s="293"/>
      <c r="QNM30" s="293"/>
      <c r="QNN30" s="293"/>
      <c r="QNO30" s="293"/>
      <c r="QNP30" s="293"/>
      <c r="QNQ30" s="293"/>
      <c r="QNR30" s="293"/>
      <c r="QNS30" s="293"/>
      <c r="QNT30" s="293"/>
      <c r="QNU30" s="293"/>
      <c r="QNV30" s="293"/>
      <c r="QNW30" s="293"/>
      <c r="QNX30" s="293"/>
      <c r="QNY30" s="293"/>
      <c r="QNZ30" s="293"/>
      <c r="QOA30" s="293"/>
      <c r="QOB30" s="293"/>
      <c r="QOC30" s="293"/>
      <c r="QOD30" s="293"/>
      <c r="QOE30" s="293"/>
      <c r="QOF30" s="293"/>
      <c r="QOG30" s="293"/>
      <c r="QOH30" s="293"/>
      <c r="QOI30" s="293"/>
      <c r="QOJ30" s="293"/>
      <c r="QOK30" s="293"/>
      <c r="QOL30" s="293"/>
      <c r="QOM30" s="293"/>
      <c r="QON30" s="293"/>
      <c r="QOO30" s="293"/>
      <c r="QOP30" s="293"/>
      <c r="QOQ30" s="293"/>
      <c r="QOR30" s="293"/>
      <c r="QOS30" s="293"/>
      <c r="QOT30" s="293"/>
      <c r="QOU30" s="293"/>
      <c r="QOV30" s="293"/>
      <c r="QOW30" s="293"/>
      <c r="QOX30" s="293"/>
      <c r="QOY30" s="293"/>
      <c r="QOZ30" s="293"/>
      <c r="QPA30" s="293"/>
      <c r="QPB30" s="293"/>
      <c r="QPC30" s="293"/>
      <c r="QPD30" s="293"/>
      <c r="QPE30" s="293"/>
      <c r="QPF30" s="293"/>
      <c r="QPG30" s="293"/>
      <c r="QPH30" s="293"/>
      <c r="QPI30" s="293"/>
      <c r="QPJ30" s="293"/>
      <c r="QPK30" s="293"/>
      <c r="QPL30" s="293"/>
      <c r="QPM30" s="293"/>
      <c r="QPN30" s="293"/>
      <c r="QPO30" s="293"/>
      <c r="QPP30" s="293"/>
      <c r="QPQ30" s="293"/>
      <c r="QPR30" s="293"/>
      <c r="QPS30" s="293"/>
      <c r="QPT30" s="293"/>
      <c r="QPU30" s="293"/>
      <c r="QPV30" s="293"/>
      <c r="QPW30" s="293"/>
      <c r="QPX30" s="293"/>
      <c r="QPY30" s="293"/>
      <c r="QPZ30" s="293"/>
      <c r="QQA30" s="293"/>
      <c r="QQB30" s="293"/>
      <c r="QQC30" s="293"/>
      <c r="QQD30" s="293"/>
      <c r="QQE30" s="293"/>
      <c r="QQF30" s="293"/>
      <c r="QQG30" s="293"/>
      <c r="QQH30" s="293"/>
      <c r="QQI30" s="293"/>
      <c r="QQJ30" s="293"/>
      <c r="QQK30" s="293"/>
      <c r="QQL30" s="293"/>
      <c r="QQM30" s="293"/>
      <c r="QQN30" s="293"/>
      <c r="QQO30" s="293"/>
      <c r="QQP30" s="293"/>
      <c r="QQQ30" s="293"/>
      <c r="QQR30" s="293"/>
      <c r="QQS30" s="293"/>
      <c r="QQT30" s="293"/>
      <c r="QQU30" s="293"/>
      <c r="QQV30" s="293"/>
      <c r="QQW30" s="293"/>
      <c r="QQX30" s="293"/>
      <c r="QQY30" s="293"/>
      <c r="QQZ30" s="293"/>
      <c r="QRA30" s="293"/>
      <c r="QRB30" s="293"/>
      <c r="QRC30" s="293"/>
      <c r="QRD30" s="293"/>
      <c r="QRE30" s="293"/>
      <c r="QRF30" s="293"/>
      <c r="QRG30" s="293"/>
      <c r="QRH30" s="293"/>
      <c r="QRI30" s="293"/>
      <c r="QRJ30" s="293"/>
      <c r="QRK30" s="293"/>
      <c r="QRL30" s="293"/>
      <c r="QRM30" s="293"/>
      <c r="QRN30" s="293"/>
      <c r="QRO30" s="293"/>
      <c r="QRP30" s="293"/>
      <c r="QRQ30" s="293"/>
      <c r="QRR30" s="293"/>
      <c r="QRS30" s="293"/>
      <c r="QRT30" s="293"/>
      <c r="QRU30" s="293"/>
      <c r="QRV30" s="293"/>
      <c r="QRW30" s="293"/>
      <c r="QRX30" s="293"/>
      <c r="QRY30" s="293"/>
      <c r="QRZ30" s="293"/>
      <c r="QSA30" s="293"/>
      <c r="QSB30" s="293"/>
      <c r="QSC30" s="293"/>
      <c r="QSD30" s="293"/>
      <c r="QSE30" s="293"/>
      <c r="QSF30" s="293"/>
      <c r="QSG30" s="293"/>
      <c r="QSH30" s="293"/>
      <c r="QSI30" s="293"/>
      <c r="QSJ30" s="293"/>
      <c r="QSK30" s="293"/>
      <c r="QSL30" s="293"/>
      <c r="QSM30" s="293"/>
      <c r="QSN30" s="293"/>
      <c r="QSO30" s="293"/>
      <c r="QSP30" s="293"/>
      <c r="QSQ30" s="293"/>
      <c r="QSR30" s="293"/>
      <c r="QSS30" s="293"/>
      <c r="QST30" s="293"/>
      <c r="QSU30" s="293"/>
      <c r="QSV30" s="293"/>
      <c r="QSW30" s="293"/>
      <c r="QSX30" s="293"/>
      <c r="QSY30" s="293"/>
      <c r="QSZ30" s="293"/>
      <c r="QTA30" s="293"/>
      <c r="QTB30" s="293"/>
      <c r="QTC30" s="293"/>
      <c r="QTD30" s="293"/>
      <c r="QTE30" s="293"/>
      <c r="QTF30" s="293"/>
      <c r="QTG30" s="293"/>
      <c r="QTH30" s="293"/>
      <c r="QTI30" s="293"/>
      <c r="QTJ30" s="293"/>
      <c r="QTK30" s="293"/>
      <c r="QTL30" s="293"/>
      <c r="QTM30" s="293"/>
      <c r="QTN30" s="293"/>
      <c r="QTO30" s="293"/>
      <c r="QTP30" s="293"/>
      <c r="QTQ30" s="293"/>
      <c r="QTR30" s="293"/>
      <c r="QTS30" s="293"/>
      <c r="QTT30" s="293"/>
      <c r="QTU30" s="293"/>
      <c r="QTV30" s="293"/>
      <c r="QTW30" s="293"/>
      <c r="QTX30" s="293"/>
      <c r="QTY30" s="293"/>
      <c r="QTZ30" s="293"/>
      <c r="QUA30" s="293"/>
      <c r="QUB30" s="293"/>
      <c r="QUC30" s="293"/>
      <c r="QUD30" s="293"/>
      <c r="QUE30" s="293"/>
      <c r="QUF30" s="293"/>
      <c r="QUG30" s="293"/>
      <c r="QUH30" s="293"/>
      <c r="QUI30" s="293"/>
      <c r="QUJ30" s="293"/>
      <c r="QUK30" s="293"/>
      <c r="QUL30" s="293"/>
      <c r="QUM30" s="293"/>
      <c r="QUN30" s="293"/>
      <c r="QUO30" s="293"/>
      <c r="QUP30" s="293"/>
      <c r="QUQ30" s="293"/>
      <c r="QUR30" s="293"/>
      <c r="QUS30" s="293"/>
      <c r="QUT30" s="293"/>
      <c r="QUU30" s="293"/>
      <c r="QUV30" s="293"/>
      <c r="QUW30" s="293"/>
      <c r="QUX30" s="293"/>
      <c r="QUY30" s="293"/>
      <c r="QUZ30" s="293"/>
      <c r="QVA30" s="293"/>
      <c r="QVB30" s="293"/>
      <c r="QVC30" s="293"/>
      <c r="QVD30" s="293"/>
      <c r="QVE30" s="293"/>
      <c r="QVF30" s="293"/>
      <c r="QVG30" s="293"/>
      <c r="QVH30" s="293"/>
      <c r="QVI30" s="293"/>
      <c r="QVJ30" s="293"/>
      <c r="QVK30" s="293"/>
      <c r="QVL30" s="293"/>
      <c r="QVM30" s="293"/>
      <c r="QVN30" s="293"/>
      <c r="QVO30" s="293"/>
      <c r="QVP30" s="293"/>
      <c r="QVQ30" s="293"/>
      <c r="QVR30" s="293"/>
      <c r="QVS30" s="293"/>
      <c r="QVT30" s="293"/>
      <c r="QVU30" s="293"/>
      <c r="QVV30" s="293"/>
      <c r="QVW30" s="293"/>
      <c r="QVX30" s="293"/>
      <c r="QVY30" s="293"/>
      <c r="QVZ30" s="293"/>
      <c r="QWA30" s="293"/>
      <c r="QWB30" s="293"/>
      <c r="QWC30" s="293"/>
      <c r="QWD30" s="293"/>
      <c r="QWE30" s="293"/>
      <c r="QWF30" s="293"/>
      <c r="QWG30" s="293"/>
      <c r="QWH30" s="293"/>
      <c r="QWI30" s="293"/>
      <c r="QWJ30" s="293"/>
      <c r="QWK30" s="293"/>
      <c r="QWL30" s="293"/>
      <c r="QWM30" s="293"/>
      <c r="QWN30" s="293"/>
      <c r="QWO30" s="293"/>
      <c r="QWP30" s="293"/>
      <c r="QWQ30" s="293"/>
      <c r="QWR30" s="293"/>
      <c r="QWS30" s="293"/>
      <c r="QWT30" s="293"/>
      <c r="QWU30" s="293"/>
      <c r="QWV30" s="293"/>
      <c r="QWW30" s="293"/>
      <c r="QWX30" s="293"/>
      <c r="QWY30" s="293"/>
      <c r="QWZ30" s="293"/>
      <c r="QXA30" s="293"/>
      <c r="QXB30" s="293"/>
      <c r="QXC30" s="293"/>
      <c r="QXD30" s="293"/>
      <c r="QXE30" s="293"/>
      <c r="QXF30" s="293"/>
      <c r="QXG30" s="293"/>
      <c r="QXH30" s="293"/>
      <c r="QXI30" s="293"/>
      <c r="QXJ30" s="293"/>
      <c r="QXK30" s="293"/>
      <c r="QXL30" s="293"/>
      <c r="QXM30" s="293"/>
      <c r="QXN30" s="293"/>
      <c r="QXO30" s="293"/>
      <c r="QXP30" s="293"/>
      <c r="QXQ30" s="293"/>
      <c r="QXR30" s="293"/>
      <c r="QXS30" s="293"/>
      <c r="QXT30" s="293"/>
      <c r="QXU30" s="293"/>
      <c r="QXV30" s="293"/>
      <c r="QXW30" s="293"/>
      <c r="QXX30" s="293"/>
      <c r="QXY30" s="293"/>
      <c r="QXZ30" s="293"/>
      <c r="QYA30" s="293"/>
      <c r="QYB30" s="293"/>
      <c r="QYC30" s="293"/>
      <c r="QYD30" s="293"/>
      <c r="QYE30" s="293"/>
      <c r="QYF30" s="293"/>
      <c r="QYG30" s="293"/>
      <c r="QYH30" s="293"/>
      <c r="QYI30" s="293"/>
      <c r="QYJ30" s="293"/>
      <c r="QYK30" s="293"/>
      <c r="QYL30" s="293"/>
      <c r="QYM30" s="293"/>
      <c r="QYN30" s="293"/>
      <c r="QYO30" s="293"/>
      <c r="QYP30" s="293"/>
      <c r="QYQ30" s="293"/>
      <c r="QYR30" s="293"/>
      <c r="QYS30" s="293"/>
      <c r="QYT30" s="293"/>
      <c r="QYU30" s="293"/>
      <c r="QYV30" s="293"/>
      <c r="QYW30" s="293"/>
      <c r="QYX30" s="293"/>
      <c r="QYY30" s="293"/>
      <c r="QYZ30" s="293"/>
      <c r="QZA30" s="293"/>
      <c r="QZB30" s="293"/>
      <c r="QZC30" s="293"/>
      <c r="QZD30" s="293"/>
      <c r="QZE30" s="293"/>
      <c r="QZF30" s="293"/>
      <c r="QZG30" s="293"/>
      <c r="QZH30" s="293"/>
      <c r="QZI30" s="293"/>
      <c r="QZJ30" s="293"/>
      <c r="QZK30" s="293"/>
      <c r="QZL30" s="293"/>
      <c r="QZM30" s="293"/>
      <c r="QZN30" s="293"/>
      <c r="QZO30" s="293"/>
      <c r="QZP30" s="293"/>
      <c r="QZQ30" s="293"/>
      <c r="QZR30" s="293"/>
      <c r="QZS30" s="293"/>
      <c r="QZT30" s="293"/>
      <c r="QZU30" s="293"/>
      <c r="QZV30" s="293"/>
      <c r="QZW30" s="293"/>
      <c r="QZX30" s="293"/>
      <c r="QZY30" s="293"/>
      <c r="QZZ30" s="293"/>
      <c r="RAA30" s="293"/>
      <c r="RAB30" s="293"/>
      <c r="RAC30" s="293"/>
      <c r="RAD30" s="293"/>
      <c r="RAE30" s="293"/>
      <c r="RAF30" s="293"/>
      <c r="RAG30" s="293"/>
      <c r="RAH30" s="293"/>
      <c r="RAI30" s="293"/>
      <c r="RAJ30" s="293"/>
      <c r="RAK30" s="293"/>
      <c r="RAL30" s="293"/>
      <c r="RAM30" s="293"/>
      <c r="RAN30" s="293"/>
      <c r="RAO30" s="293"/>
      <c r="RAP30" s="293"/>
      <c r="RAQ30" s="293"/>
      <c r="RAR30" s="293"/>
      <c r="RAS30" s="293"/>
      <c r="RAT30" s="293"/>
      <c r="RAU30" s="293"/>
      <c r="RAV30" s="293"/>
      <c r="RAW30" s="293"/>
      <c r="RAX30" s="293"/>
      <c r="RAY30" s="293"/>
      <c r="RAZ30" s="293"/>
      <c r="RBA30" s="293"/>
      <c r="RBB30" s="293"/>
      <c r="RBC30" s="293"/>
      <c r="RBD30" s="293"/>
      <c r="RBE30" s="293"/>
      <c r="RBF30" s="293"/>
      <c r="RBG30" s="293"/>
      <c r="RBH30" s="293"/>
      <c r="RBI30" s="293"/>
      <c r="RBJ30" s="293"/>
      <c r="RBK30" s="293"/>
      <c r="RBL30" s="293"/>
      <c r="RBM30" s="293"/>
      <c r="RBN30" s="293"/>
      <c r="RBO30" s="293"/>
      <c r="RBP30" s="293"/>
      <c r="RBQ30" s="293"/>
      <c r="RBR30" s="293"/>
      <c r="RBS30" s="293"/>
      <c r="RBT30" s="293"/>
      <c r="RBU30" s="293"/>
      <c r="RBV30" s="293"/>
      <c r="RBW30" s="293"/>
      <c r="RBX30" s="293"/>
      <c r="RBY30" s="293"/>
      <c r="RBZ30" s="293"/>
      <c r="RCA30" s="293"/>
      <c r="RCB30" s="293"/>
      <c r="RCC30" s="293"/>
      <c r="RCD30" s="293"/>
      <c r="RCE30" s="293"/>
      <c r="RCF30" s="293"/>
      <c r="RCG30" s="293"/>
      <c r="RCH30" s="293"/>
      <c r="RCI30" s="293"/>
      <c r="RCJ30" s="293"/>
      <c r="RCK30" s="293"/>
      <c r="RCL30" s="293"/>
      <c r="RCM30" s="293"/>
      <c r="RCN30" s="293"/>
      <c r="RCO30" s="293"/>
      <c r="RCP30" s="293"/>
      <c r="RCQ30" s="293"/>
      <c r="RCR30" s="293"/>
      <c r="RCS30" s="293"/>
      <c r="RCT30" s="293"/>
      <c r="RCU30" s="293"/>
      <c r="RCV30" s="293"/>
      <c r="RCW30" s="293"/>
      <c r="RCX30" s="293"/>
      <c r="RCY30" s="293"/>
      <c r="RCZ30" s="293"/>
      <c r="RDA30" s="293"/>
      <c r="RDB30" s="293"/>
      <c r="RDC30" s="293"/>
      <c r="RDD30" s="293"/>
      <c r="RDE30" s="293"/>
      <c r="RDF30" s="293"/>
      <c r="RDG30" s="293"/>
      <c r="RDH30" s="293"/>
      <c r="RDI30" s="293"/>
      <c r="RDJ30" s="293"/>
      <c r="RDK30" s="293"/>
      <c r="RDL30" s="293"/>
      <c r="RDM30" s="293"/>
      <c r="RDN30" s="293"/>
      <c r="RDO30" s="293"/>
      <c r="RDP30" s="293"/>
      <c r="RDQ30" s="293"/>
      <c r="RDR30" s="293"/>
      <c r="RDS30" s="293"/>
      <c r="RDT30" s="293"/>
      <c r="RDU30" s="293"/>
      <c r="RDV30" s="293"/>
      <c r="RDW30" s="293"/>
      <c r="RDX30" s="293"/>
      <c r="RDY30" s="293"/>
      <c r="RDZ30" s="293"/>
      <c r="REA30" s="293"/>
      <c r="REB30" s="293"/>
      <c r="REC30" s="293"/>
      <c r="RED30" s="293"/>
      <c r="REE30" s="293"/>
      <c r="REF30" s="293"/>
      <c r="REG30" s="293"/>
      <c r="REH30" s="293"/>
      <c r="REI30" s="293"/>
      <c r="REJ30" s="293"/>
      <c r="REK30" s="293"/>
      <c r="REL30" s="293"/>
      <c r="REM30" s="293"/>
      <c r="REN30" s="293"/>
      <c r="REO30" s="293"/>
      <c r="REP30" s="293"/>
      <c r="REQ30" s="293"/>
      <c r="RER30" s="293"/>
      <c r="RES30" s="293"/>
      <c r="RET30" s="293"/>
      <c r="REU30" s="293"/>
      <c r="REV30" s="293"/>
      <c r="REW30" s="293"/>
      <c r="REX30" s="293"/>
      <c r="REY30" s="293"/>
      <c r="REZ30" s="293"/>
      <c r="RFA30" s="293"/>
      <c r="RFB30" s="293"/>
      <c r="RFC30" s="293"/>
      <c r="RFD30" s="293"/>
      <c r="RFE30" s="293"/>
      <c r="RFF30" s="293"/>
      <c r="RFG30" s="293"/>
      <c r="RFH30" s="293"/>
      <c r="RFI30" s="293"/>
      <c r="RFJ30" s="293"/>
      <c r="RFK30" s="293"/>
      <c r="RFL30" s="293"/>
      <c r="RFM30" s="293"/>
      <c r="RFN30" s="293"/>
      <c r="RFO30" s="293"/>
      <c r="RFP30" s="293"/>
      <c r="RFQ30" s="293"/>
      <c r="RFR30" s="293"/>
      <c r="RFS30" s="293"/>
      <c r="RFT30" s="293"/>
      <c r="RFU30" s="293"/>
      <c r="RFV30" s="293"/>
      <c r="RFW30" s="293"/>
      <c r="RFX30" s="293"/>
      <c r="RFY30" s="293"/>
      <c r="RFZ30" s="293"/>
      <c r="RGA30" s="293"/>
      <c r="RGB30" s="293"/>
      <c r="RGC30" s="293"/>
      <c r="RGD30" s="293"/>
      <c r="RGE30" s="293"/>
      <c r="RGF30" s="293"/>
      <c r="RGG30" s="293"/>
      <c r="RGH30" s="293"/>
      <c r="RGI30" s="293"/>
      <c r="RGJ30" s="293"/>
      <c r="RGK30" s="293"/>
      <c r="RGL30" s="293"/>
      <c r="RGM30" s="293"/>
      <c r="RGN30" s="293"/>
      <c r="RGO30" s="293"/>
      <c r="RGP30" s="293"/>
      <c r="RGQ30" s="293"/>
      <c r="RGR30" s="293"/>
      <c r="RGS30" s="293"/>
      <c r="RGT30" s="293"/>
      <c r="RGU30" s="293"/>
      <c r="RGV30" s="293"/>
      <c r="RGW30" s="293"/>
      <c r="RGX30" s="293"/>
      <c r="RGY30" s="293"/>
      <c r="RGZ30" s="293"/>
      <c r="RHA30" s="293"/>
      <c r="RHB30" s="293"/>
      <c r="RHC30" s="293"/>
      <c r="RHD30" s="293"/>
      <c r="RHE30" s="293"/>
      <c r="RHF30" s="293"/>
      <c r="RHG30" s="293"/>
      <c r="RHH30" s="293"/>
      <c r="RHI30" s="293"/>
      <c r="RHJ30" s="293"/>
      <c r="RHK30" s="293"/>
      <c r="RHL30" s="293"/>
      <c r="RHM30" s="293"/>
      <c r="RHN30" s="293"/>
      <c r="RHO30" s="293"/>
      <c r="RHP30" s="293"/>
      <c r="RHQ30" s="293"/>
      <c r="RHR30" s="293"/>
      <c r="RHS30" s="293"/>
      <c r="RHT30" s="293"/>
      <c r="RHU30" s="293"/>
      <c r="RHV30" s="293"/>
      <c r="RHW30" s="293"/>
      <c r="RHX30" s="293"/>
      <c r="RHY30" s="293"/>
      <c r="RHZ30" s="293"/>
      <c r="RIA30" s="293"/>
      <c r="RIB30" s="293"/>
      <c r="RIC30" s="293"/>
      <c r="RID30" s="293"/>
      <c r="RIE30" s="293"/>
      <c r="RIF30" s="293"/>
      <c r="RIG30" s="293"/>
      <c r="RIH30" s="293"/>
      <c r="RII30" s="293"/>
      <c r="RIJ30" s="293"/>
      <c r="RIK30" s="293"/>
      <c r="RIL30" s="293"/>
      <c r="RIM30" s="293"/>
      <c r="RIN30" s="293"/>
      <c r="RIO30" s="293"/>
      <c r="RIP30" s="293"/>
      <c r="RIQ30" s="293"/>
      <c r="RIR30" s="293"/>
      <c r="RIS30" s="293"/>
      <c r="RIT30" s="293"/>
      <c r="RIU30" s="293"/>
      <c r="RIV30" s="293"/>
      <c r="RIW30" s="293"/>
      <c r="RIX30" s="293"/>
      <c r="RIY30" s="293"/>
      <c r="RIZ30" s="293"/>
      <c r="RJA30" s="293"/>
      <c r="RJB30" s="293"/>
      <c r="RJC30" s="293"/>
      <c r="RJD30" s="293"/>
      <c r="RJE30" s="293"/>
      <c r="RJF30" s="293"/>
      <c r="RJG30" s="293"/>
      <c r="RJH30" s="293"/>
      <c r="RJI30" s="293"/>
      <c r="RJJ30" s="293"/>
      <c r="RJK30" s="293"/>
      <c r="RJL30" s="293"/>
      <c r="RJM30" s="293"/>
      <c r="RJN30" s="293"/>
      <c r="RJO30" s="293"/>
      <c r="RJP30" s="293"/>
      <c r="RJQ30" s="293"/>
      <c r="RJR30" s="293"/>
      <c r="RJS30" s="293"/>
      <c r="RJT30" s="293"/>
      <c r="RJU30" s="293"/>
      <c r="RJV30" s="293"/>
      <c r="RJW30" s="293"/>
      <c r="RJX30" s="293"/>
      <c r="RJY30" s="293"/>
      <c r="RJZ30" s="293"/>
      <c r="RKA30" s="293"/>
      <c r="RKB30" s="293"/>
      <c r="RKC30" s="293"/>
      <c r="RKD30" s="293"/>
      <c r="RKE30" s="293"/>
      <c r="RKF30" s="293"/>
      <c r="RKG30" s="293"/>
      <c r="RKH30" s="293"/>
      <c r="RKI30" s="293"/>
      <c r="RKJ30" s="293"/>
      <c r="RKK30" s="293"/>
      <c r="RKL30" s="293"/>
      <c r="RKM30" s="293"/>
      <c r="RKN30" s="293"/>
      <c r="RKO30" s="293"/>
      <c r="RKP30" s="293"/>
      <c r="RKQ30" s="293"/>
      <c r="RKR30" s="293"/>
      <c r="RKS30" s="293"/>
      <c r="RKT30" s="293"/>
      <c r="RKU30" s="293"/>
      <c r="RKV30" s="293"/>
      <c r="RKW30" s="293"/>
      <c r="RKX30" s="293"/>
      <c r="RKY30" s="293"/>
      <c r="RKZ30" s="293"/>
      <c r="RLA30" s="293"/>
      <c r="RLB30" s="293"/>
      <c r="RLC30" s="293"/>
      <c r="RLD30" s="293"/>
      <c r="RLE30" s="293"/>
      <c r="RLF30" s="293"/>
      <c r="RLG30" s="293"/>
      <c r="RLH30" s="293"/>
      <c r="RLI30" s="293"/>
      <c r="RLJ30" s="293"/>
      <c r="RLK30" s="293"/>
      <c r="RLL30" s="293"/>
      <c r="RLM30" s="293"/>
      <c r="RLN30" s="293"/>
      <c r="RLO30" s="293"/>
      <c r="RLP30" s="293"/>
      <c r="RLQ30" s="293"/>
      <c r="RLR30" s="293"/>
      <c r="RLS30" s="293"/>
      <c r="RLT30" s="293"/>
      <c r="RLU30" s="293"/>
      <c r="RLV30" s="293"/>
      <c r="RLW30" s="293"/>
      <c r="RLX30" s="293"/>
      <c r="RLY30" s="293"/>
      <c r="RLZ30" s="293"/>
      <c r="RMA30" s="293"/>
      <c r="RMB30" s="293"/>
      <c r="RMC30" s="293"/>
      <c r="RMD30" s="293"/>
      <c r="RME30" s="293"/>
      <c r="RMF30" s="293"/>
      <c r="RMG30" s="293"/>
      <c r="RMH30" s="293"/>
      <c r="RMI30" s="293"/>
      <c r="RMJ30" s="293"/>
      <c r="RMK30" s="293"/>
      <c r="RML30" s="293"/>
      <c r="RMM30" s="293"/>
      <c r="RMN30" s="293"/>
      <c r="RMO30" s="293"/>
      <c r="RMP30" s="293"/>
      <c r="RMQ30" s="293"/>
      <c r="RMR30" s="293"/>
      <c r="RMS30" s="293"/>
      <c r="RMT30" s="293"/>
      <c r="RMU30" s="293"/>
      <c r="RMV30" s="293"/>
      <c r="RMW30" s="293"/>
      <c r="RMX30" s="293"/>
      <c r="RMY30" s="293"/>
      <c r="RMZ30" s="293"/>
      <c r="RNA30" s="293"/>
      <c r="RNB30" s="293"/>
      <c r="RNC30" s="293"/>
      <c r="RND30" s="293"/>
      <c r="RNE30" s="293"/>
      <c r="RNF30" s="293"/>
      <c r="RNG30" s="293"/>
      <c r="RNH30" s="293"/>
      <c r="RNI30" s="293"/>
      <c r="RNJ30" s="293"/>
      <c r="RNK30" s="293"/>
      <c r="RNL30" s="293"/>
      <c r="RNM30" s="293"/>
      <c r="RNN30" s="293"/>
      <c r="RNO30" s="293"/>
      <c r="RNP30" s="293"/>
      <c r="RNQ30" s="293"/>
      <c r="RNR30" s="293"/>
      <c r="RNS30" s="293"/>
      <c r="RNT30" s="293"/>
      <c r="RNU30" s="293"/>
      <c r="RNV30" s="293"/>
      <c r="RNW30" s="293"/>
      <c r="RNX30" s="293"/>
      <c r="RNY30" s="293"/>
      <c r="RNZ30" s="293"/>
      <c r="ROA30" s="293"/>
      <c r="ROB30" s="293"/>
      <c r="ROC30" s="293"/>
      <c r="ROD30" s="293"/>
      <c r="ROE30" s="293"/>
      <c r="ROF30" s="293"/>
      <c r="ROG30" s="293"/>
      <c r="ROH30" s="293"/>
      <c r="ROI30" s="293"/>
      <c r="ROJ30" s="293"/>
      <c r="ROK30" s="293"/>
      <c r="ROL30" s="293"/>
      <c r="ROM30" s="293"/>
      <c r="RON30" s="293"/>
      <c r="ROO30" s="293"/>
      <c r="ROP30" s="293"/>
      <c r="ROQ30" s="293"/>
      <c r="ROR30" s="293"/>
      <c r="ROS30" s="293"/>
      <c r="ROT30" s="293"/>
      <c r="ROU30" s="293"/>
      <c r="ROV30" s="293"/>
      <c r="ROW30" s="293"/>
      <c r="ROX30" s="293"/>
      <c r="ROY30" s="293"/>
      <c r="ROZ30" s="293"/>
      <c r="RPA30" s="293"/>
      <c r="RPB30" s="293"/>
      <c r="RPC30" s="293"/>
      <c r="RPD30" s="293"/>
      <c r="RPE30" s="293"/>
      <c r="RPF30" s="293"/>
      <c r="RPG30" s="293"/>
      <c r="RPH30" s="293"/>
      <c r="RPI30" s="293"/>
      <c r="RPJ30" s="293"/>
      <c r="RPK30" s="293"/>
      <c r="RPL30" s="293"/>
      <c r="RPM30" s="293"/>
      <c r="RPN30" s="293"/>
      <c r="RPO30" s="293"/>
      <c r="RPP30" s="293"/>
      <c r="RPQ30" s="293"/>
      <c r="RPR30" s="293"/>
      <c r="RPS30" s="293"/>
      <c r="RPT30" s="293"/>
      <c r="RPU30" s="293"/>
      <c r="RPV30" s="293"/>
      <c r="RPW30" s="293"/>
      <c r="RPX30" s="293"/>
      <c r="RPY30" s="293"/>
      <c r="RPZ30" s="293"/>
      <c r="RQA30" s="293"/>
      <c r="RQB30" s="293"/>
      <c r="RQC30" s="293"/>
      <c r="RQD30" s="293"/>
      <c r="RQE30" s="293"/>
      <c r="RQF30" s="293"/>
      <c r="RQG30" s="293"/>
      <c r="RQH30" s="293"/>
      <c r="RQI30" s="293"/>
      <c r="RQJ30" s="293"/>
      <c r="RQK30" s="293"/>
      <c r="RQL30" s="293"/>
      <c r="RQM30" s="293"/>
      <c r="RQN30" s="293"/>
      <c r="RQO30" s="293"/>
      <c r="RQP30" s="293"/>
      <c r="RQQ30" s="293"/>
      <c r="RQR30" s="293"/>
      <c r="RQS30" s="293"/>
      <c r="RQT30" s="293"/>
      <c r="RQU30" s="293"/>
      <c r="RQV30" s="293"/>
      <c r="RQW30" s="293"/>
      <c r="RQX30" s="293"/>
      <c r="RQY30" s="293"/>
      <c r="RQZ30" s="293"/>
      <c r="RRA30" s="293"/>
      <c r="RRB30" s="293"/>
      <c r="RRC30" s="293"/>
      <c r="RRD30" s="293"/>
      <c r="RRE30" s="293"/>
      <c r="RRF30" s="293"/>
      <c r="RRG30" s="293"/>
      <c r="RRH30" s="293"/>
      <c r="RRI30" s="293"/>
      <c r="RRJ30" s="293"/>
      <c r="RRK30" s="293"/>
      <c r="RRL30" s="293"/>
      <c r="RRM30" s="293"/>
      <c r="RRN30" s="293"/>
      <c r="RRO30" s="293"/>
      <c r="RRP30" s="293"/>
      <c r="RRQ30" s="293"/>
      <c r="RRR30" s="293"/>
      <c r="RRS30" s="293"/>
      <c r="RRT30" s="293"/>
      <c r="RRU30" s="293"/>
      <c r="RRV30" s="293"/>
      <c r="RRW30" s="293"/>
      <c r="RRX30" s="293"/>
      <c r="RRY30" s="293"/>
      <c r="RRZ30" s="293"/>
      <c r="RSA30" s="293"/>
      <c r="RSB30" s="293"/>
      <c r="RSC30" s="293"/>
      <c r="RSD30" s="293"/>
      <c r="RSE30" s="293"/>
      <c r="RSF30" s="293"/>
      <c r="RSG30" s="293"/>
      <c r="RSH30" s="293"/>
      <c r="RSI30" s="293"/>
      <c r="RSJ30" s="293"/>
      <c r="RSK30" s="293"/>
      <c r="RSL30" s="293"/>
      <c r="RSM30" s="293"/>
      <c r="RSN30" s="293"/>
      <c r="RSO30" s="293"/>
      <c r="RSP30" s="293"/>
      <c r="RSQ30" s="293"/>
      <c r="RSR30" s="293"/>
      <c r="RSS30" s="293"/>
      <c r="RST30" s="293"/>
      <c r="RSU30" s="293"/>
      <c r="RSV30" s="293"/>
      <c r="RSW30" s="293"/>
      <c r="RSX30" s="293"/>
      <c r="RSY30" s="293"/>
      <c r="RSZ30" s="293"/>
      <c r="RTA30" s="293"/>
      <c r="RTB30" s="293"/>
      <c r="RTC30" s="293"/>
      <c r="RTD30" s="293"/>
      <c r="RTE30" s="293"/>
      <c r="RTF30" s="293"/>
      <c r="RTG30" s="293"/>
      <c r="RTH30" s="293"/>
      <c r="RTI30" s="293"/>
      <c r="RTJ30" s="293"/>
      <c r="RTK30" s="293"/>
      <c r="RTL30" s="293"/>
      <c r="RTM30" s="293"/>
      <c r="RTN30" s="293"/>
      <c r="RTO30" s="293"/>
      <c r="RTP30" s="293"/>
      <c r="RTQ30" s="293"/>
      <c r="RTR30" s="293"/>
      <c r="RTS30" s="293"/>
      <c r="RTT30" s="293"/>
      <c r="RTU30" s="293"/>
      <c r="RTV30" s="293"/>
      <c r="RTW30" s="293"/>
      <c r="RTX30" s="293"/>
      <c r="RTY30" s="293"/>
      <c r="RTZ30" s="293"/>
      <c r="RUA30" s="293"/>
      <c r="RUB30" s="293"/>
      <c r="RUC30" s="293"/>
      <c r="RUD30" s="293"/>
      <c r="RUE30" s="293"/>
      <c r="RUF30" s="293"/>
      <c r="RUG30" s="293"/>
      <c r="RUH30" s="293"/>
      <c r="RUI30" s="293"/>
      <c r="RUJ30" s="293"/>
      <c r="RUK30" s="293"/>
      <c r="RUL30" s="293"/>
      <c r="RUM30" s="293"/>
      <c r="RUN30" s="293"/>
      <c r="RUO30" s="293"/>
      <c r="RUP30" s="293"/>
      <c r="RUQ30" s="293"/>
      <c r="RUR30" s="293"/>
      <c r="RUS30" s="293"/>
      <c r="RUT30" s="293"/>
      <c r="RUU30" s="293"/>
      <c r="RUV30" s="293"/>
      <c r="RUW30" s="293"/>
      <c r="RUX30" s="293"/>
      <c r="RUY30" s="293"/>
      <c r="RUZ30" s="293"/>
      <c r="RVA30" s="293"/>
      <c r="RVB30" s="293"/>
      <c r="RVC30" s="293"/>
      <c r="RVD30" s="293"/>
      <c r="RVE30" s="293"/>
      <c r="RVF30" s="293"/>
      <c r="RVG30" s="293"/>
      <c r="RVH30" s="293"/>
      <c r="RVI30" s="293"/>
      <c r="RVJ30" s="293"/>
      <c r="RVK30" s="293"/>
      <c r="RVL30" s="293"/>
      <c r="RVM30" s="293"/>
      <c r="RVN30" s="293"/>
      <c r="RVO30" s="293"/>
      <c r="RVP30" s="293"/>
      <c r="RVQ30" s="293"/>
      <c r="RVR30" s="293"/>
      <c r="RVS30" s="293"/>
      <c r="RVT30" s="293"/>
      <c r="RVU30" s="293"/>
      <c r="RVV30" s="293"/>
      <c r="RVW30" s="293"/>
      <c r="RVX30" s="293"/>
      <c r="RVY30" s="293"/>
      <c r="RVZ30" s="293"/>
      <c r="RWA30" s="293"/>
      <c r="RWB30" s="293"/>
      <c r="RWC30" s="293"/>
      <c r="RWD30" s="293"/>
      <c r="RWE30" s="293"/>
      <c r="RWF30" s="293"/>
      <c r="RWG30" s="293"/>
      <c r="RWH30" s="293"/>
      <c r="RWI30" s="293"/>
      <c r="RWJ30" s="293"/>
      <c r="RWK30" s="293"/>
      <c r="RWL30" s="293"/>
      <c r="RWM30" s="293"/>
      <c r="RWN30" s="293"/>
      <c r="RWO30" s="293"/>
      <c r="RWP30" s="293"/>
      <c r="RWQ30" s="293"/>
      <c r="RWR30" s="293"/>
      <c r="RWS30" s="293"/>
      <c r="RWT30" s="293"/>
      <c r="RWU30" s="293"/>
      <c r="RWV30" s="293"/>
      <c r="RWW30" s="293"/>
      <c r="RWX30" s="293"/>
      <c r="RWY30" s="293"/>
      <c r="RWZ30" s="293"/>
      <c r="RXA30" s="293"/>
      <c r="RXB30" s="293"/>
      <c r="RXC30" s="293"/>
      <c r="RXD30" s="293"/>
      <c r="RXE30" s="293"/>
      <c r="RXF30" s="293"/>
      <c r="RXG30" s="293"/>
      <c r="RXH30" s="293"/>
      <c r="RXI30" s="293"/>
      <c r="RXJ30" s="293"/>
      <c r="RXK30" s="293"/>
      <c r="RXL30" s="293"/>
      <c r="RXM30" s="293"/>
      <c r="RXN30" s="293"/>
      <c r="RXO30" s="293"/>
      <c r="RXP30" s="293"/>
      <c r="RXQ30" s="293"/>
      <c r="RXR30" s="293"/>
      <c r="RXS30" s="293"/>
      <c r="RXT30" s="293"/>
      <c r="RXU30" s="293"/>
      <c r="RXV30" s="293"/>
      <c r="RXW30" s="293"/>
      <c r="RXX30" s="293"/>
      <c r="RXY30" s="293"/>
      <c r="RXZ30" s="293"/>
      <c r="RYA30" s="293"/>
      <c r="RYB30" s="293"/>
      <c r="RYC30" s="293"/>
      <c r="RYD30" s="293"/>
      <c r="RYE30" s="293"/>
      <c r="RYF30" s="293"/>
      <c r="RYG30" s="293"/>
      <c r="RYH30" s="293"/>
      <c r="RYI30" s="293"/>
      <c r="RYJ30" s="293"/>
      <c r="RYK30" s="293"/>
      <c r="RYL30" s="293"/>
      <c r="RYM30" s="293"/>
      <c r="RYN30" s="293"/>
      <c r="RYO30" s="293"/>
      <c r="RYP30" s="293"/>
      <c r="RYQ30" s="293"/>
      <c r="RYR30" s="293"/>
      <c r="RYS30" s="293"/>
      <c r="RYT30" s="293"/>
      <c r="RYU30" s="293"/>
      <c r="RYV30" s="293"/>
      <c r="RYW30" s="293"/>
      <c r="RYX30" s="293"/>
      <c r="RYY30" s="293"/>
      <c r="RYZ30" s="293"/>
      <c r="RZA30" s="293"/>
      <c r="RZB30" s="293"/>
      <c r="RZC30" s="293"/>
      <c r="RZD30" s="293"/>
      <c r="RZE30" s="293"/>
      <c r="RZF30" s="293"/>
      <c r="RZG30" s="293"/>
      <c r="RZH30" s="293"/>
      <c r="RZI30" s="293"/>
      <c r="RZJ30" s="293"/>
      <c r="RZK30" s="293"/>
      <c r="RZL30" s="293"/>
      <c r="RZM30" s="293"/>
      <c r="RZN30" s="293"/>
      <c r="RZO30" s="293"/>
      <c r="RZP30" s="293"/>
      <c r="RZQ30" s="293"/>
      <c r="RZR30" s="293"/>
      <c r="RZS30" s="293"/>
      <c r="RZT30" s="293"/>
      <c r="RZU30" s="293"/>
      <c r="RZV30" s="293"/>
      <c r="RZW30" s="293"/>
      <c r="RZX30" s="293"/>
      <c r="RZY30" s="293"/>
      <c r="RZZ30" s="293"/>
      <c r="SAA30" s="293"/>
      <c r="SAB30" s="293"/>
      <c r="SAC30" s="293"/>
      <c r="SAD30" s="293"/>
      <c r="SAE30" s="293"/>
      <c r="SAF30" s="293"/>
      <c r="SAG30" s="293"/>
      <c r="SAH30" s="293"/>
      <c r="SAI30" s="293"/>
      <c r="SAJ30" s="293"/>
      <c r="SAK30" s="293"/>
      <c r="SAL30" s="293"/>
      <c r="SAM30" s="293"/>
      <c r="SAN30" s="293"/>
      <c r="SAO30" s="293"/>
      <c r="SAP30" s="293"/>
      <c r="SAQ30" s="293"/>
      <c r="SAR30" s="293"/>
      <c r="SAS30" s="293"/>
      <c r="SAT30" s="293"/>
      <c r="SAU30" s="293"/>
      <c r="SAV30" s="293"/>
      <c r="SAW30" s="293"/>
      <c r="SAX30" s="293"/>
      <c r="SAY30" s="293"/>
      <c r="SAZ30" s="293"/>
      <c r="SBA30" s="293"/>
      <c r="SBB30" s="293"/>
      <c r="SBC30" s="293"/>
      <c r="SBD30" s="293"/>
      <c r="SBE30" s="293"/>
      <c r="SBF30" s="293"/>
      <c r="SBG30" s="293"/>
      <c r="SBH30" s="293"/>
      <c r="SBI30" s="293"/>
      <c r="SBJ30" s="293"/>
      <c r="SBK30" s="293"/>
      <c r="SBL30" s="293"/>
      <c r="SBM30" s="293"/>
      <c r="SBN30" s="293"/>
      <c r="SBO30" s="293"/>
      <c r="SBP30" s="293"/>
      <c r="SBQ30" s="293"/>
      <c r="SBR30" s="293"/>
      <c r="SBS30" s="293"/>
      <c r="SBT30" s="293"/>
      <c r="SBU30" s="293"/>
      <c r="SBV30" s="293"/>
      <c r="SBW30" s="293"/>
      <c r="SBX30" s="293"/>
      <c r="SBY30" s="293"/>
      <c r="SBZ30" s="293"/>
      <c r="SCA30" s="293"/>
      <c r="SCB30" s="293"/>
      <c r="SCC30" s="293"/>
      <c r="SCD30" s="293"/>
      <c r="SCE30" s="293"/>
      <c r="SCF30" s="293"/>
      <c r="SCG30" s="293"/>
      <c r="SCH30" s="293"/>
      <c r="SCI30" s="293"/>
      <c r="SCJ30" s="293"/>
      <c r="SCK30" s="293"/>
      <c r="SCL30" s="293"/>
      <c r="SCM30" s="293"/>
      <c r="SCN30" s="293"/>
      <c r="SCO30" s="293"/>
      <c r="SCP30" s="293"/>
      <c r="SCQ30" s="293"/>
      <c r="SCR30" s="293"/>
      <c r="SCS30" s="293"/>
      <c r="SCT30" s="293"/>
      <c r="SCU30" s="293"/>
      <c r="SCV30" s="293"/>
      <c r="SCW30" s="293"/>
      <c r="SCX30" s="293"/>
      <c r="SCY30" s="293"/>
      <c r="SCZ30" s="293"/>
      <c r="SDA30" s="293"/>
      <c r="SDB30" s="293"/>
      <c r="SDC30" s="293"/>
      <c r="SDD30" s="293"/>
      <c r="SDE30" s="293"/>
      <c r="SDF30" s="293"/>
      <c r="SDG30" s="293"/>
      <c r="SDH30" s="293"/>
      <c r="SDI30" s="293"/>
      <c r="SDJ30" s="293"/>
      <c r="SDK30" s="293"/>
      <c r="SDL30" s="293"/>
      <c r="SDM30" s="293"/>
      <c r="SDN30" s="293"/>
      <c r="SDO30" s="293"/>
      <c r="SDP30" s="293"/>
      <c r="SDQ30" s="293"/>
      <c r="SDR30" s="293"/>
      <c r="SDS30" s="293"/>
      <c r="SDT30" s="293"/>
      <c r="SDU30" s="293"/>
      <c r="SDV30" s="293"/>
      <c r="SDW30" s="293"/>
      <c r="SDX30" s="293"/>
      <c r="SDY30" s="293"/>
      <c r="SDZ30" s="293"/>
      <c r="SEA30" s="293"/>
      <c r="SEB30" s="293"/>
      <c r="SEC30" s="293"/>
      <c r="SED30" s="293"/>
      <c r="SEE30" s="293"/>
      <c r="SEF30" s="293"/>
      <c r="SEG30" s="293"/>
      <c r="SEH30" s="293"/>
      <c r="SEI30" s="293"/>
      <c r="SEJ30" s="293"/>
      <c r="SEK30" s="293"/>
      <c r="SEL30" s="293"/>
      <c r="SEM30" s="293"/>
      <c r="SEN30" s="293"/>
      <c r="SEO30" s="293"/>
      <c r="SEP30" s="293"/>
      <c r="SEQ30" s="293"/>
      <c r="SER30" s="293"/>
      <c r="SES30" s="293"/>
      <c r="SET30" s="293"/>
      <c r="SEU30" s="293"/>
      <c r="SEV30" s="293"/>
      <c r="SEW30" s="293"/>
      <c r="SEX30" s="293"/>
      <c r="SEY30" s="293"/>
      <c r="SEZ30" s="293"/>
      <c r="SFA30" s="293"/>
      <c r="SFB30" s="293"/>
      <c r="SFC30" s="293"/>
      <c r="SFD30" s="293"/>
      <c r="SFE30" s="293"/>
      <c r="SFF30" s="293"/>
      <c r="SFG30" s="293"/>
      <c r="SFH30" s="293"/>
      <c r="SFI30" s="293"/>
      <c r="SFJ30" s="293"/>
      <c r="SFK30" s="293"/>
      <c r="SFL30" s="293"/>
      <c r="SFM30" s="293"/>
      <c r="SFN30" s="293"/>
      <c r="SFO30" s="293"/>
      <c r="SFP30" s="293"/>
      <c r="SFQ30" s="293"/>
      <c r="SFR30" s="293"/>
      <c r="SFS30" s="293"/>
      <c r="SFT30" s="293"/>
      <c r="SFU30" s="293"/>
      <c r="SFV30" s="293"/>
      <c r="SFW30" s="293"/>
      <c r="SFX30" s="293"/>
      <c r="SFY30" s="293"/>
      <c r="SFZ30" s="293"/>
      <c r="SGA30" s="293"/>
      <c r="SGB30" s="293"/>
      <c r="SGC30" s="293"/>
      <c r="SGD30" s="293"/>
      <c r="SGE30" s="293"/>
      <c r="SGF30" s="293"/>
      <c r="SGG30" s="293"/>
      <c r="SGH30" s="293"/>
      <c r="SGI30" s="293"/>
      <c r="SGJ30" s="293"/>
      <c r="SGK30" s="293"/>
      <c r="SGL30" s="293"/>
      <c r="SGM30" s="293"/>
      <c r="SGN30" s="293"/>
      <c r="SGO30" s="293"/>
      <c r="SGP30" s="293"/>
      <c r="SGQ30" s="293"/>
      <c r="SGR30" s="293"/>
      <c r="SGS30" s="293"/>
      <c r="SGT30" s="293"/>
      <c r="SGU30" s="293"/>
      <c r="SGV30" s="293"/>
      <c r="SGW30" s="293"/>
      <c r="SGX30" s="293"/>
      <c r="SGY30" s="293"/>
      <c r="SGZ30" s="293"/>
      <c r="SHA30" s="293"/>
      <c r="SHB30" s="293"/>
      <c r="SHC30" s="293"/>
      <c r="SHD30" s="293"/>
      <c r="SHE30" s="293"/>
      <c r="SHF30" s="293"/>
      <c r="SHG30" s="293"/>
      <c r="SHH30" s="293"/>
      <c r="SHI30" s="293"/>
      <c r="SHJ30" s="293"/>
      <c r="SHK30" s="293"/>
      <c r="SHL30" s="293"/>
      <c r="SHM30" s="293"/>
      <c r="SHN30" s="293"/>
      <c r="SHO30" s="293"/>
      <c r="SHP30" s="293"/>
      <c r="SHQ30" s="293"/>
      <c r="SHR30" s="293"/>
      <c r="SHS30" s="293"/>
      <c r="SHT30" s="293"/>
      <c r="SHU30" s="293"/>
      <c r="SHV30" s="293"/>
      <c r="SHW30" s="293"/>
      <c r="SHX30" s="293"/>
      <c r="SHY30" s="293"/>
      <c r="SHZ30" s="293"/>
      <c r="SIA30" s="293"/>
      <c r="SIB30" s="293"/>
      <c r="SIC30" s="293"/>
      <c r="SID30" s="293"/>
      <c r="SIE30" s="293"/>
      <c r="SIF30" s="293"/>
      <c r="SIG30" s="293"/>
      <c r="SIH30" s="293"/>
      <c r="SII30" s="293"/>
      <c r="SIJ30" s="293"/>
      <c r="SIK30" s="293"/>
      <c r="SIL30" s="293"/>
      <c r="SIM30" s="293"/>
      <c r="SIN30" s="293"/>
      <c r="SIO30" s="293"/>
      <c r="SIP30" s="293"/>
      <c r="SIQ30" s="293"/>
      <c r="SIR30" s="293"/>
      <c r="SIS30" s="293"/>
      <c r="SIT30" s="293"/>
      <c r="SIU30" s="293"/>
      <c r="SIV30" s="293"/>
      <c r="SIW30" s="293"/>
      <c r="SIX30" s="293"/>
      <c r="SIY30" s="293"/>
      <c r="SIZ30" s="293"/>
      <c r="SJA30" s="293"/>
      <c r="SJB30" s="293"/>
      <c r="SJC30" s="293"/>
      <c r="SJD30" s="293"/>
      <c r="SJE30" s="293"/>
      <c r="SJF30" s="293"/>
      <c r="SJG30" s="293"/>
      <c r="SJH30" s="293"/>
      <c r="SJI30" s="293"/>
      <c r="SJJ30" s="293"/>
      <c r="SJK30" s="293"/>
      <c r="SJL30" s="293"/>
      <c r="SJM30" s="293"/>
      <c r="SJN30" s="293"/>
      <c r="SJO30" s="293"/>
      <c r="SJP30" s="293"/>
      <c r="SJQ30" s="293"/>
      <c r="SJR30" s="293"/>
      <c r="SJS30" s="293"/>
      <c r="SJT30" s="293"/>
      <c r="SJU30" s="293"/>
      <c r="SJV30" s="293"/>
      <c r="SJW30" s="293"/>
      <c r="SJX30" s="293"/>
      <c r="SJY30" s="293"/>
      <c r="SJZ30" s="293"/>
      <c r="SKA30" s="293"/>
      <c r="SKB30" s="293"/>
      <c r="SKC30" s="293"/>
      <c r="SKD30" s="293"/>
      <c r="SKE30" s="293"/>
      <c r="SKF30" s="293"/>
      <c r="SKG30" s="293"/>
      <c r="SKH30" s="293"/>
      <c r="SKI30" s="293"/>
      <c r="SKJ30" s="293"/>
      <c r="SKK30" s="293"/>
      <c r="SKL30" s="293"/>
      <c r="SKM30" s="293"/>
      <c r="SKN30" s="293"/>
      <c r="SKO30" s="293"/>
      <c r="SKP30" s="293"/>
      <c r="SKQ30" s="293"/>
      <c r="SKR30" s="293"/>
      <c r="SKS30" s="293"/>
      <c r="SKT30" s="293"/>
      <c r="SKU30" s="293"/>
      <c r="SKV30" s="293"/>
      <c r="SKW30" s="293"/>
      <c r="SKX30" s="293"/>
      <c r="SKY30" s="293"/>
      <c r="SKZ30" s="293"/>
      <c r="SLA30" s="293"/>
      <c r="SLB30" s="293"/>
      <c r="SLC30" s="293"/>
      <c r="SLD30" s="293"/>
      <c r="SLE30" s="293"/>
      <c r="SLF30" s="293"/>
      <c r="SLG30" s="293"/>
      <c r="SLH30" s="293"/>
      <c r="SLI30" s="293"/>
      <c r="SLJ30" s="293"/>
      <c r="SLK30" s="293"/>
      <c r="SLL30" s="293"/>
      <c r="SLM30" s="293"/>
      <c r="SLN30" s="293"/>
      <c r="SLO30" s="293"/>
      <c r="SLP30" s="293"/>
      <c r="SLQ30" s="293"/>
      <c r="SLR30" s="293"/>
      <c r="SLS30" s="293"/>
      <c r="SLT30" s="293"/>
      <c r="SLU30" s="293"/>
      <c r="SLV30" s="293"/>
      <c r="SLW30" s="293"/>
      <c r="SLX30" s="293"/>
      <c r="SLY30" s="293"/>
      <c r="SLZ30" s="293"/>
      <c r="SMA30" s="293"/>
      <c r="SMB30" s="293"/>
      <c r="SMC30" s="293"/>
      <c r="SMD30" s="293"/>
      <c r="SME30" s="293"/>
      <c r="SMF30" s="293"/>
      <c r="SMG30" s="293"/>
      <c r="SMH30" s="293"/>
      <c r="SMI30" s="293"/>
      <c r="SMJ30" s="293"/>
      <c r="SMK30" s="293"/>
      <c r="SML30" s="293"/>
      <c r="SMM30" s="293"/>
      <c r="SMN30" s="293"/>
      <c r="SMO30" s="293"/>
      <c r="SMP30" s="293"/>
      <c r="SMQ30" s="293"/>
      <c r="SMR30" s="293"/>
      <c r="SMS30" s="293"/>
      <c r="SMT30" s="293"/>
      <c r="SMU30" s="293"/>
      <c r="SMV30" s="293"/>
      <c r="SMW30" s="293"/>
      <c r="SMX30" s="293"/>
      <c r="SMY30" s="293"/>
      <c r="SMZ30" s="293"/>
      <c r="SNA30" s="293"/>
      <c r="SNB30" s="293"/>
      <c r="SNC30" s="293"/>
      <c r="SND30" s="293"/>
      <c r="SNE30" s="293"/>
      <c r="SNF30" s="293"/>
      <c r="SNG30" s="293"/>
      <c r="SNH30" s="293"/>
      <c r="SNI30" s="293"/>
      <c r="SNJ30" s="293"/>
      <c r="SNK30" s="293"/>
      <c r="SNL30" s="293"/>
      <c r="SNM30" s="293"/>
      <c r="SNN30" s="293"/>
      <c r="SNO30" s="293"/>
      <c r="SNP30" s="293"/>
      <c r="SNQ30" s="293"/>
      <c r="SNR30" s="293"/>
      <c r="SNS30" s="293"/>
      <c r="SNT30" s="293"/>
      <c r="SNU30" s="293"/>
      <c r="SNV30" s="293"/>
      <c r="SNW30" s="293"/>
      <c r="SNX30" s="293"/>
      <c r="SNY30" s="293"/>
      <c r="SNZ30" s="293"/>
      <c r="SOA30" s="293"/>
      <c r="SOB30" s="293"/>
      <c r="SOC30" s="293"/>
      <c r="SOD30" s="293"/>
      <c r="SOE30" s="293"/>
      <c r="SOF30" s="293"/>
      <c r="SOG30" s="293"/>
      <c r="SOH30" s="293"/>
      <c r="SOI30" s="293"/>
      <c r="SOJ30" s="293"/>
      <c r="SOK30" s="293"/>
      <c r="SOL30" s="293"/>
      <c r="SOM30" s="293"/>
      <c r="SON30" s="293"/>
      <c r="SOO30" s="293"/>
      <c r="SOP30" s="293"/>
      <c r="SOQ30" s="293"/>
      <c r="SOR30" s="293"/>
      <c r="SOS30" s="293"/>
      <c r="SOT30" s="293"/>
      <c r="SOU30" s="293"/>
      <c r="SOV30" s="293"/>
      <c r="SOW30" s="293"/>
      <c r="SOX30" s="293"/>
      <c r="SOY30" s="293"/>
      <c r="SOZ30" s="293"/>
      <c r="SPA30" s="293"/>
      <c r="SPB30" s="293"/>
      <c r="SPC30" s="293"/>
      <c r="SPD30" s="293"/>
      <c r="SPE30" s="293"/>
      <c r="SPF30" s="293"/>
      <c r="SPG30" s="293"/>
      <c r="SPH30" s="293"/>
      <c r="SPI30" s="293"/>
      <c r="SPJ30" s="293"/>
      <c r="SPK30" s="293"/>
      <c r="SPL30" s="293"/>
      <c r="SPM30" s="293"/>
      <c r="SPN30" s="293"/>
      <c r="SPO30" s="293"/>
      <c r="SPP30" s="293"/>
      <c r="SPQ30" s="293"/>
      <c r="SPR30" s="293"/>
      <c r="SPS30" s="293"/>
      <c r="SPT30" s="293"/>
      <c r="SPU30" s="293"/>
      <c r="SPV30" s="293"/>
      <c r="SPW30" s="293"/>
      <c r="SPX30" s="293"/>
      <c r="SPY30" s="293"/>
      <c r="SPZ30" s="293"/>
      <c r="SQA30" s="293"/>
      <c r="SQB30" s="293"/>
      <c r="SQC30" s="293"/>
      <c r="SQD30" s="293"/>
      <c r="SQE30" s="293"/>
      <c r="SQF30" s="293"/>
      <c r="SQG30" s="293"/>
      <c r="SQH30" s="293"/>
      <c r="SQI30" s="293"/>
      <c r="SQJ30" s="293"/>
      <c r="SQK30" s="293"/>
      <c r="SQL30" s="293"/>
      <c r="SQM30" s="293"/>
      <c r="SQN30" s="293"/>
      <c r="SQO30" s="293"/>
      <c r="SQP30" s="293"/>
      <c r="SQQ30" s="293"/>
      <c r="SQR30" s="293"/>
      <c r="SQS30" s="293"/>
      <c r="SQT30" s="293"/>
      <c r="SQU30" s="293"/>
      <c r="SQV30" s="293"/>
      <c r="SQW30" s="293"/>
      <c r="SQX30" s="293"/>
      <c r="SQY30" s="293"/>
      <c r="SQZ30" s="293"/>
      <c r="SRA30" s="293"/>
      <c r="SRB30" s="293"/>
      <c r="SRC30" s="293"/>
      <c r="SRD30" s="293"/>
      <c r="SRE30" s="293"/>
      <c r="SRF30" s="293"/>
      <c r="SRG30" s="293"/>
      <c r="SRH30" s="293"/>
      <c r="SRI30" s="293"/>
      <c r="SRJ30" s="293"/>
      <c r="SRK30" s="293"/>
      <c r="SRL30" s="293"/>
      <c r="SRM30" s="293"/>
      <c r="SRN30" s="293"/>
      <c r="SRO30" s="293"/>
      <c r="SRP30" s="293"/>
      <c r="SRQ30" s="293"/>
      <c r="SRR30" s="293"/>
      <c r="SRS30" s="293"/>
      <c r="SRT30" s="293"/>
      <c r="SRU30" s="293"/>
      <c r="SRV30" s="293"/>
      <c r="SRW30" s="293"/>
      <c r="SRX30" s="293"/>
      <c r="SRY30" s="293"/>
      <c r="SRZ30" s="293"/>
      <c r="SSA30" s="293"/>
      <c r="SSB30" s="293"/>
      <c r="SSC30" s="293"/>
      <c r="SSD30" s="293"/>
      <c r="SSE30" s="293"/>
      <c r="SSF30" s="293"/>
      <c r="SSG30" s="293"/>
      <c r="SSH30" s="293"/>
      <c r="SSI30" s="293"/>
      <c r="SSJ30" s="293"/>
      <c r="SSK30" s="293"/>
      <c r="SSL30" s="293"/>
      <c r="SSM30" s="293"/>
      <c r="SSN30" s="293"/>
      <c r="SSO30" s="293"/>
      <c r="SSP30" s="293"/>
      <c r="SSQ30" s="293"/>
      <c r="SSR30" s="293"/>
      <c r="SSS30" s="293"/>
      <c r="SST30" s="293"/>
      <c r="SSU30" s="293"/>
      <c r="SSV30" s="293"/>
      <c r="SSW30" s="293"/>
      <c r="SSX30" s="293"/>
      <c r="SSY30" s="293"/>
      <c r="SSZ30" s="293"/>
      <c r="STA30" s="293"/>
      <c r="STB30" s="293"/>
      <c r="STC30" s="293"/>
      <c r="STD30" s="293"/>
      <c r="STE30" s="293"/>
      <c r="STF30" s="293"/>
      <c r="STG30" s="293"/>
      <c r="STH30" s="293"/>
      <c r="STI30" s="293"/>
      <c r="STJ30" s="293"/>
      <c r="STK30" s="293"/>
      <c r="STL30" s="293"/>
      <c r="STM30" s="293"/>
      <c r="STN30" s="293"/>
      <c r="STO30" s="293"/>
      <c r="STP30" s="293"/>
      <c r="STQ30" s="293"/>
      <c r="STR30" s="293"/>
      <c r="STS30" s="293"/>
      <c r="STT30" s="293"/>
      <c r="STU30" s="293"/>
      <c r="STV30" s="293"/>
      <c r="STW30" s="293"/>
      <c r="STX30" s="293"/>
      <c r="STY30" s="293"/>
      <c r="STZ30" s="293"/>
      <c r="SUA30" s="293"/>
      <c r="SUB30" s="293"/>
      <c r="SUC30" s="293"/>
      <c r="SUD30" s="293"/>
      <c r="SUE30" s="293"/>
      <c r="SUF30" s="293"/>
      <c r="SUG30" s="293"/>
      <c r="SUH30" s="293"/>
      <c r="SUI30" s="293"/>
      <c r="SUJ30" s="293"/>
      <c r="SUK30" s="293"/>
      <c r="SUL30" s="293"/>
      <c r="SUM30" s="293"/>
      <c r="SUN30" s="293"/>
      <c r="SUO30" s="293"/>
      <c r="SUP30" s="293"/>
      <c r="SUQ30" s="293"/>
      <c r="SUR30" s="293"/>
      <c r="SUS30" s="293"/>
      <c r="SUT30" s="293"/>
      <c r="SUU30" s="293"/>
      <c r="SUV30" s="293"/>
      <c r="SUW30" s="293"/>
      <c r="SUX30" s="293"/>
      <c r="SUY30" s="293"/>
      <c r="SUZ30" s="293"/>
      <c r="SVA30" s="293"/>
      <c r="SVB30" s="293"/>
      <c r="SVC30" s="293"/>
      <c r="SVD30" s="293"/>
      <c r="SVE30" s="293"/>
      <c r="SVF30" s="293"/>
      <c r="SVG30" s="293"/>
      <c r="SVH30" s="293"/>
      <c r="SVI30" s="293"/>
      <c r="SVJ30" s="293"/>
      <c r="SVK30" s="293"/>
      <c r="SVL30" s="293"/>
      <c r="SVM30" s="293"/>
      <c r="SVN30" s="293"/>
      <c r="SVO30" s="293"/>
      <c r="SVP30" s="293"/>
      <c r="SVQ30" s="293"/>
      <c r="SVR30" s="293"/>
      <c r="SVS30" s="293"/>
      <c r="SVT30" s="293"/>
      <c r="SVU30" s="293"/>
      <c r="SVV30" s="293"/>
      <c r="SVW30" s="293"/>
      <c r="SVX30" s="293"/>
      <c r="SVY30" s="293"/>
      <c r="SVZ30" s="293"/>
      <c r="SWA30" s="293"/>
      <c r="SWB30" s="293"/>
      <c r="SWC30" s="293"/>
      <c r="SWD30" s="293"/>
      <c r="SWE30" s="293"/>
      <c r="SWF30" s="293"/>
      <c r="SWG30" s="293"/>
      <c r="SWH30" s="293"/>
      <c r="SWI30" s="293"/>
      <c r="SWJ30" s="293"/>
      <c r="SWK30" s="293"/>
      <c r="SWL30" s="293"/>
      <c r="SWM30" s="293"/>
      <c r="SWN30" s="293"/>
      <c r="SWO30" s="293"/>
      <c r="SWP30" s="293"/>
      <c r="SWQ30" s="293"/>
      <c r="SWR30" s="293"/>
      <c r="SWS30" s="293"/>
      <c r="SWT30" s="293"/>
      <c r="SWU30" s="293"/>
      <c r="SWV30" s="293"/>
      <c r="SWW30" s="293"/>
      <c r="SWX30" s="293"/>
      <c r="SWY30" s="293"/>
      <c r="SWZ30" s="293"/>
      <c r="SXA30" s="293"/>
      <c r="SXB30" s="293"/>
      <c r="SXC30" s="293"/>
      <c r="SXD30" s="293"/>
      <c r="SXE30" s="293"/>
      <c r="SXF30" s="293"/>
      <c r="SXG30" s="293"/>
      <c r="SXH30" s="293"/>
      <c r="SXI30" s="293"/>
      <c r="SXJ30" s="293"/>
      <c r="SXK30" s="293"/>
      <c r="SXL30" s="293"/>
      <c r="SXM30" s="293"/>
      <c r="SXN30" s="293"/>
      <c r="SXO30" s="293"/>
      <c r="SXP30" s="293"/>
      <c r="SXQ30" s="293"/>
      <c r="SXR30" s="293"/>
      <c r="SXS30" s="293"/>
      <c r="SXT30" s="293"/>
      <c r="SXU30" s="293"/>
      <c r="SXV30" s="293"/>
      <c r="SXW30" s="293"/>
      <c r="SXX30" s="293"/>
      <c r="SXY30" s="293"/>
      <c r="SXZ30" s="293"/>
      <c r="SYA30" s="293"/>
      <c r="SYB30" s="293"/>
      <c r="SYC30" s="293"/>
      <c r="SYD30" s="293"/>
      <c r="SYE30" s="293"/>
      <c r="SYF30" s="293"/>
      <c r="SYG30" s="293"/>
      <c r="SYH30" s="293"/>
      <c r="SYI30" s="293"/>
      <c r="SYJ30" s="293"/>
      <c r="SYK30" s="293"/>
      <c r="SYL30" s="293"/>
      <c r="SYM30" s="293"/>
      <c r="SYN30" s="293"/>
      <c r="SYO30" s="293"/>
      <c r="SYP30" s="293"/>
      <c r="SYQ30" s="293"/>
      <c r="SYR30" s="293"/>
      <c r="SYS30" s="293"/>
      <c r="SYT30" s="293"/>
      <c r="SYU30" s="293"/>
      <c r="SYV30" s="293"/>
      <c r="SYW30" s="293"/>
      <c r="SYX30" s="293"/>
      <c r="SYY30" s="293"/>
      <c r="SYZ30" s="293"/>
      <c r="SZA30" s="293"/>
      <c r="SZB30" s="293"/>
      <c r="SZC30" s="293"/>
      <c r="SZD30" s="293"/>
      <c r="SZE30" s="293"/>
      <c r="SZF30" s="293"/>
      <c r="SZG30" s="293"/>
      <c r="SZH30" s="293"/>
      <c r="SZI30" s="293"/>
      <c r="SZJ30" s="293"/>
      <c r="SZK30" s="293"/>
      <c r="SZL30" s="293"/>
      <c r="SZM30" s="293"/>
      <c r="SZN30" s="293"/>
      <c r="SZO30" s="293"/>
      <c r="SZP30" s="293"/>
      <c r="SZQ30" s="293"/>
      <c r="SZR30" s="293"/>
      <c r="SZS30" s="293"/>
      <c r="SZT30" s="293"/>
      <c r="SZU30" s="293"/>
      <c r="SZV30" s="293"/>
      <c r="SZW30" s="293"/>
      <c r="SZX30" s="293"/>
      <c r="SZY30" s="293"/>
      <c r="SZZ30" s="293"/>
      <c r="TAA30" s="293"/>
      <c r="TAB30" s="293"/>
      <c r="TAC30" s="293"/>
      <c r="TAD30" s="293"/>
      <c r="TAE30" s="293"/>
      <c r="TAF30" s="293"/>
      <c r="TAG30" s="293"/>
      <c r="TAH30" s="293"/>
      <c r="TAI30" s="293"/>
      <c r="TAJ30" s="293"/>
      <c r="TAK30" s="293"/>
      <c r="TAL30" s="293"/>
      <c r="TAM30" s="293"/>
      <c r="TAN30" s="293"/>
      <c r="TAO30" s="293"/>
      <c r="TAP30" s="293"/>
      <c r="TAQ30" s="293"/>
      <c r="TAR30" s="293"/>
      <c r="TAS30" s="293"/>
      <c r="TAT30" s="293"/>
      <c r="TAU30" s="293"/>
      <c r="TAV30" s="293"/>
      <c r="TAW30" s="293"/>
      <c r="TAX30" s="293"/>
      <c r="TAY30" s="293"/>
      <c r="TAZ30" s="293"/>
      <c r="TBA30" s="293"/>
      <c r="TBB30" s="293"/>
      <c r="TBC30" s="293"/>
      <c r="TBD30" s="293"/>
      <c r="TBE30" s="293"/>
      <c r="TBF30" s="293"/>
      <c r="TBG30" s="293"/>
      <c r="TBH30" s="293"/>
      <c r="TBI30" s="293"/>
      <c r="TBJ30" s="293"/>
      <c r="TBK30" s="293"/>
      <c r="TBL30" s="293"/>
      <c r="TBM30" s="293"/>
      <c r="TBN30" s="293"/>
      <c r="TBO30" s="293"/>
      <c r="TBP30" s="293"/>
      <c r="TBQ30" s="293"/>
      <c r="TBR30" s="293"/>
      <c r="TBS30" s="293"/>
      <c r="TBT30" s="293"/>
      <c r="TBU30" s="293"/>
      <c r="TBV30" s="293"/>
      <c r="TBW30" s="293"/>
      <c r="TBX30" s="293"/>
      <c r="TBY30" s="293"/>
      <c r="TBZ30" s="293"/>
      <c r="TCA30" s="293"/>
      <c r="TCB30" s="293"/>
      <c r="TCC30" s="293"/>
      <c r="TCD30" s="293"/>
      <c r="TCE30" s="293"/>
      <c r="TCF30" s="293"/>
      <c r="TCG30" s="293"/>
      <c r="TCH30" s="293"/>
      <c r="TCI30" s="293"/>
      <c r="TCJ30" s="293"/>
      <c r="TCK30" s="293"/>
      <c r="TCL30" s="293"/>
      <c r="TCM30" s="293"/>
      <c r="TCN30" s="293"/>
      <c r="TCO30" s="293"/>
      <c r="TCP30" s="293"/>
      <c r="TCQ30" s="293"/>
      <c r="TCR30" s="293"/>
      <c r="TCS30" s="293"/>
      <c r="TCT30" s="293"/>
      <c r="TCU30" s="293"/>
      <c r="TCV30" s="293"/>
      <c r="TCW30" s="293"/>
      <c r="TCX30" s="293"/>
      <c r="TCY30" s="293"/>
      <c r="TCZ30" s="293"/>
      <c r="TDA30" s="293"/>
      <c r="TDB30" s="293"/>
      <c r="TDC30" s="293"/>
      <c r="TDD30" s="293"/>
      <c r="TDE30" s="293"/>
      <c r="TDF30" s="293"/>
      <c r="TDG30" s="293"/>
      <c r="TDH30" s="293"/>
      <c r="TDI30" s="293"/>
      <c r="TDJ30" s="293"/>
      <c r="TDK30" s="293"/>
      <c r="TDL30" s="293"/>
      <c r="TDM30" s="293"/>
      <c r="TDN30" s="293"/>
      <c r="TDO30" s="293"/>
      <c r="TDP30" s="293"/>
      <c r="TDQ30" s="293"/>
      <c r="TDR30" s="293"/>
      <c r="TDS30" s="293"/>
      <c r="TDT30" s="293"/>
      <c r="TDU30" s="293"/>
      <c r="TDV30" s="293"/>
      <c r="TDW30" s="293"/>
      <c r="TDX30" s="293"/>
      <c r="TDY30" s="293"/>
      <c r="TDZ30" s="293"/>
      <c r="TEA30" s="293"/>
      <c r="TEB30" s="293"/>
      <c r="TEC30" s="293"/>
      <c r="TED30" s="293"/>
      <c r="TEE30" s="293"/>
      <c r="TEF30" s="293"/>
      <c r="TEG30" s="293"/>
      <c r="TEH30" s="293"/>
      <c r="TEI30" s="293"/>
      <c r="TEJ30" s="293"/>
      <c r="TEK30" s="293"/>
      <c r="TEL30" s="293"/>
      <c r="TEM30" s="293"/>
      <c r="TEN30" s="293"/>
      <c r="TEO30" s="293"/>
      <c r="TEP30" s="293"/>
      <c r="TEQ30" s="293"/>
      <c r="TER30" s="293"/>
      <c r="TES30" s="293"/>
      <c r="TET30" s="293"/>
      <c r="TEU30" s="293"/>
      <c r="TEV30" s="293"/>
      <c r="TEW30" s="293"/>
      <c r="TEX30" s="293"/>
      <c r="TEY30" s="293"/>
      <c r="TEZ30" s="293"/>
      <c r="TFA30" s="293"/>
      <c r="TFB30" s="293"/>
      <c r="TFC30" s="293"/>
      <c r="TFD30" s="293"/>
      <c r="TFE30" s="293"/>
      <c r="TFF30" s="293"/>
      <c r="TFG30" s="293"/>
      <c r="TFH30" s="293"/>
      <c r="TFI30" s="293"/>
      <c r="TFJ30" s="293"/>
      <c r="TFK30" s="293"/>
      <c r="TFL30" s="293"/>
      <c r="TFM30" s="293"/>
      <c r="TFN30" s="293"/>
      <c r="TFO30" s="293"/>
      <c r="TFP30" s="293"/>
      <c r="TFQ30" s="293"/>
      <c r="TFR30" s="293"/>
      <c r="TFS30" s="293"/>
      <c r="TFT30" s="293"/>
      <c r="TFU30" s="293"/>
      <c r="TFV30" s="293"/>
      <c r="TFW30" s="293"/>
      <c r="TFX30" s="293"/>
      <c r="TFY30" s="293"/>
      <c r="TFZ30" s="293"/>
      <c r="TGA30" s="293"/>
      <c r="TGB30" s="293"/>
      <c r="TGC30" s="293"/>
      <c r="TGD30" s="293"/>
      <c r="TGE30" s="293"/>
      <c r="TGF30" s="293"/>
      <c r="TGG30" s="293"/>
      <c r="TGH30" s="293"/>
      <c r="TGI30" s="293"/>
      <c r="TGJ30" s="293"/>
      <c r="TGK30" s="293"/>
      <c r="TGL30" s="293"/>
      <c r="TGM30" s="293"/>
      <c r="TGN30" s="293"/>
      <c r="TGO30" s="293"/>
      <c r="TGP30" s="293"/>
      <c r="TGQ30" s="293"/>
      <c r="TGR30" s="293"/>
      <c r="TGS30" s="293"/>
      <c r="TGT30" s="293"/>
      <c r="TGU30" s="293"/>
      <c r="TGV30" s="293"/>
      <c r="TGW30" s="293"/>
      <c r="TGX30" s="293"/>
      <c r="TGY30" s="293"/>
      <c r="TGZ30" s="293"/>
      <c r="THA30" s="293"/>
      <c r="THB30" s="293"/>
      <c r="THC30" s="293"/>
      <c r="THD30" s="293"/>
      <c r="THE30" s="293"/>
      <c r="THF30" s="293"/>
      <c r="THG30" s="293"/>
      <c r="THH30" s="293"/>
      <c r="THI30" s="293"/>
      <c r="THJ30" s="293"/>
      <c r="THK30" s="293"/>
      <c r="THL30" s="293"/>
      <c r="THM30" s="293"/>
      <c r="THN30" s="293"/>
      <c r="THO30" s="293"/>
      <c r="THP30" s="293"/>
      <c r="THQ30" s="293"/>
      <c r="THR30" s="293"/>
      <c r="THS30" s="293"/>
      <c r="THT30" s="293"/>
      <c r="THU30" s="293"/>
      <c r="THV30" s="293"/>
      <c r="THW30" s="293"/>
      <c r="THX30" s="293"/>
      <c r="THY30" s="293"/>
      <c r="THZ30" s="293"/>
      <c r="TIA30" s="293"/>
      <c r="TIB30" s="293"/>
      <c r="TIC30" s="293"/>
      <c r="TID30" s="293"/>
      <c r="TIE30" s="293"/>
      <c r="TIF30" s="293"/>
      <c r="TIG30" s="293"/>
      <c r="TIH30" s="293"/>
      <c r="TII30" s="293"/>
      <c r="TIJ30" s="293"/>
      <c r="TIK30" s="293"/>
      <c r="TIL30" s="293"/>
      <c r="TIM30" s="293"/>
      <c r="TIN30" s="293"/>
      <c r="TIO30" s="293"/>
      <c r="TIP30" s="293"/>
      <c r="TIQ30" s="293"/>
      <c r="TIR30" s="293"/>
      <c r="TIS30" s="293"/>
      <c r="TIT30" s="293"/>
      <c r="TIU30" s="293"/>
      <c r="TIV30" s="293"/>
      <c r="TIW30" s="293"/>
      <c r="TIX30" s="293"/>
      <c r="TIY30" s="293"/>
      <c r="TIZ30" s="293"/>
      <c r="TJA30" s="293"/>
      <c r="TJB30" s="293"/>
      <c r="TJC30" s="293"/>
      <c r="TJD30" s="293"/>
      <c r="TJE30" s="293"/>
      <c r="TJF30" s="293"/>
      <c r="TJG30" s="293"/>
      <c r="TJH30" s="293"/>
      <c r="TJI30" s="293"/>
      <c r="TJJ30" s="293"/>
      <c r="TJK30" s="293"/>
      <c r="TJL30" s="293"/>
      <c r="TJM30" s="293"/>
      <c r="TJN30" s="293"/>
      <c r="TJO30" s="293"/>
      <c r="TJP30" s="293"/>
      <c r="TJQ30" s="293"/>
      <c r="TJR30" s="293"/>
      <c r="TJS30" s="293"/>
      <c r="TJT30" s="293"/>
      <c r="TJU30" s="293"/>
      <c r="TJV30" s="293"/>
      <c r="TJW30" s="293"/>
      <c r="TJX30" s="293"/>
      <c r="TJY30" s="293"/>
      <c r="TJZ30" s="293"/>
      <c r="TKA30" s="293"/>
      <c r="TKB30" s="293"/>
      <c r="TKC30" s="293"/>
      <c r="TKD30" s="293"/>
      <c r="TKE30" s="293"/>
      <c r="TKF30" s="293"/>
      <c r="TKG30" s="293"/>
      <c r="TKH30" s="293"/>
      <c r="TKI30" s="293"/>
      <c r="TKJ30" s="293"/>
      <c r="TKK30" s="293"/>
      <c r="TKL30" s="293"/>
      <c r="TKM30" s="293"/>
      <c r="TKN30" s="293"/>
      <c r="TKO30" s="293"/>
      <c r="TKP30" s="293"/>
      <c r="TKQ30" s="293"/>
      <c r="TKR30" s="293"/>
      <c r="TKS30" s="293"/>
      <c r="TKT30" s="293"/>
      <c r="TKU30" s="293"/>
      <c r="TKV30" s="293"/>
      <c r="TKW30" s="293"/>
      <c r="TKX30" s="293"/>
      <c r="TKY30" s="293"/>
      <c r="TKZ30" s="293"/>
      <c r="TLA30" s="293"/>
      <c r="TLB30" s="293"/>
      <c r="TLC30" s="293"/>
      <c r="TLD30" s="293"/>
      <c r="TLE30" s="293"/>
      <c r="TLF30" s="293"/>
      <c r="TLG30" s="293"/>
      <c r="TLH30" s="293"/>
      <c r="TLI30" s="293"/>
      <c r="TLJ30" s="293"/>
      <c r="TLK30" s="293"/>
      <c r="TLL30" s="293"/>
      <c r="TLM30" s="293"/>
      <c r="TLN30" s="293"/>
      <c r="TLO30" s="293"/>
      <c r="TLP30" s="293"/>
      <c r="TLQ30" s="293"/>
      <c r="TLR30" s="293"/>
      <c r="TLS30" s="293"/>
      <c r="TLT30" s="293"/>
      <c r="TLU30" s="293"/>
      <c r="TLV30" s="293"/>
      <c r="TLW30" s="293"/>
      <c r="TLX30" s="293"/>
      <c r="TLY30" s="293"/>
      <c r="TLZ30" s="293"/>
      <c r="TMA30" s="293"/>
      <c r="TMB30" s="293"/>
      <c r="TMC30" s="293"/>
      <c r="TMD30" s="293"/>
      <c r="TME30" s="293"/>
      <c r="TMF30" s="293"/>
      <c r="TMG30" s="293"/>
      <c r="TMH30" s="293"/>
      <c r="TMI30" s="293"/>
      <c r="TMJ30" s="293"/>
      <c r="TMK30" s="293"/>
      <c r="TML30" s="293"/>
      <c r="TMM30" s="293"/>
      <c r="TMN30" s="293"/>
      <c r="TMO30" s="293"/>
      <c r="TMP30" s="293"/>
      <c r="TMQ30" s="293"/>
      <c r="TMR30" s="293"/>
      <c r="TMS30" s="293"/>
      <c r="TMT30" s="293"/>
      <c r="TMU30" s="293"/>
      <c r="TMV30" s="293"/>
      <c r="TMW30" s="293"/>
      <c r="TMX30" s="293"/>
      <c r="TMY30" s="293"/>
      <c r="TMZ30" s="293"/>
      <c r="TNA30" s="293"/>
      <c r="TNB30" s="293"/>
      <c r="TNC30" s="293"/>
      <c r="TND30" s="293"/>
      <c r="TNE30" s="293"/>
      <c r="TNF30" s="293"/>
      <c r="TNG30" s="293"/>
      <c r="TNH30" s="293"/>
      <c r="TNI30" s="293"/>
      <c r="TNJ30" s="293"/>
      <c r="TNK30" s="293"/>
      <c r="TNL30" s="293"/>
      <c r="TNM30" s="293"/>
      <c r="TNN30" s="293"/>
      <c r="TNO30" s="293"/>
      <c r="TNP30" s="293"/>
      <c r="TNQ30" s="293"/>
      <c r="TNR30" s="293"/>
      <c r="TNS30" s="293"/>
      <c r="TNT30" s="293"/>
      <c r="TNU30" s="293"/>
      <c r="TNV30" s="293"/>
      <c r="TNW30" s="293"/>
      <c r="TNX30" s="293"/>
      <c r="TNY30" s="293"/>
      <c r="TNZ30" s="293"/>
      <c r="TOA30" s="293"/>
      <c r="TOB30" s="293"/>
      <c r="TOC30" s="293"/>
      <c r="TOD30" s="293"/>
      <c r="TOE30" s="293"/>
      <c r="TOF30" s="293"/>
      <c r="TOG30" s="293"/>
      <c r="TOH30" s="293"/>
      <c r="TOI30" s="293"/>
      <c r="TOJ30" s="293"/>
      <c r="TOK30" s="293"/>
      <c r="TOL30" s="293"/>
      <c r="TOM30" s="293"/>
      <c r="TON30" s="293"/>
      <c r="TOO30" s="293"/>
      <c r="TOP30" s="293"/>
      <c r="TOQ30" s="293"/>
      <c r="TOR30" s="293"/>
      <c r="TOS30" s="293"/>
      <c r="TOT30" s="293"/>
      <c r="TOU30" s="293"/>
      <c r="TOV30" s="293"/>
      <c r="TOW30" s="293"/>
      <c r="TOX30" s="293"/>
      <c r="TOY30" s="293"/>
      <c r="TOZ30" s="293"/>
      <c r="TPA30" s="293"/>
      <c r="TPB30" s="293"/>
      <c r="TPC30" s="293"/>
      <c r="TPD30" s="293"/>
      <c r="TPE30" s="293"/>
      <c r="TPF30" s="293"/>
      <c r="TPG30" s="293"/>
      <c r="TPH30" s="293"/>
      <c r="TPI30" s="293"/>
      <c r="TPJ30" s="293"/>
      <c r="TPK30" s="293"/>
      <c r="TPL30" s="293"/>
      <c r="TPM30" s="293"/>
      <c r="TPN30" s="293"/>
      <c r="TPO30" s="293"/>
      <c r="TPP30" s="293"/>
      <c r="TPQ30" s="293"/>
      <c r="TPR30" s="293"/>
      <c r="TPS30" s="293"/>
      <c r="TPT30" s="293"/>
      <c r="TPU30" s="293"/>
      <c r="TPV30" s="293"/>
      <c r="TPW30" s="293"/>
      <c r="TPX30" s="293"/>
      <c r="TPY30" s="293"/>
      <c r="TPZ30" s="293"/>
      <c r="TQA30" s="293"/>
      <c r="TQB30" s="293"/>
      <c r="TQC30" s="293"/>
      <c r="TQD30" s="293"/>
      <c r="TQE30" s="293"/>
      <c r="TQF30" s="293"/>
      <c r="TQG30" s="293"/>
      <c r="TQH30" s="293"/>
      <c r="TQI30" s="293"/>
      <c r="TQJ30" s="293"/>
      <c r="TQK30" s="293"/>
      <c r="TQL30" s="293"/>
      <c r="TQM30" s="293"/>
      <c r="TQN30" s="293"/>
      <c r="TQO30" s="293"/>
      <c r="TQP30" s="293"/>
      <c r="TQQ30" s="293"/>
      <c r="TQR30" s="293"/>
      <c r="TQS30" s="293"/>
      <c r="TQT30" s="293"/>
      <c r="TQU30" s="293"/>
      <c r="TQV30" s="293"/>
      <c r="TQW30" s="293"/>
      <c r="TQX30" s="293"/>
      <c r="TQY30" s="293"/>
      <c r="TQZ30" s="293"/>
      <c r="TRA30" s="293"/>
      <c r="TRB30" s="293"/>
      <c r="TRC30" s="293"/>
      <c r="TRD30" s="293"/>
      <c r="TRE30" s="293"/>
      <c r="TRF30" s="293"/>
      <c r="TRG30" s="293"/>
      <c r="TRH30" s="293"/>
      <c r="TRI30" s="293"/>
      <c r="TRJ30" s="293"/>
      <c r="TRK30" s="293"/>
      <c r="TRL30" s="293"/>
      <c r="TRM30" s="293"/>
      <c r="TRN30" s="293"/>
      <c r="TRO30" s="293"/>
      <c r="TRP30" s="293"/>
      <c r="TRQ30" s="293"/>
      <c r="TRR30" s="293"/>
      <c r="TRS30" s="293"/>
      <c r="TRT30" s="293"/>
      <c r="TRU30" s="293"/>
      <c r="TRV30" s="293"/>
      <c r="TRW30" s="293"/>
      <c r="TRX30" s="293"/>
      <c r="TRY30" s="293"/>
      <c r="TRZ30" s="293"/>
      <c r="TSA30" s="293"/>
      <c r="TSB30" s="293"/>
      <c r="TSC30" s="293"/>
      <c r="TSD30" s="293"/>
      <c r="TSE30" s="293"/>
      <c r="TSF30" s="293"/>
      <c r="TSG30" s="293"/>
      <c r="TSH30" s="293"/>
      <c r="TSI30" s="293"/>
      <c r="TSJ30" s="293"/>
      <c r="TSK30" s="293"/>
      <c r="TSL30" s="293"/>
      <c r="TSM30" s="293"/>
      <c r="TSN30" s="293"/>
      <c r="TSO30" s="293"/>
      <c r="TSP30" s="293"/>
      <c r="TSQ30" s="293"/>
      <c r="TSR30" s="293"/>
      <c r="TSS30" s="293"/>
      <c r="TST30" s="293"/>
      <c r="TSU30" s="293"/>
      <c r="TSV30" s="293"/>
      <c r="TSW30" s="293"/>
      <c r="TSX30" s="293"/>
      <c r="TSY30" s="293"/>
      <c r="TSZ30" s="293"/>
      <c r="TTA30" s="293"/>
      <c r="TTB30" s="293"/>
      <c r="TTC30" s="293"/>
      <c r="TTD30" s="293"/>
      <c r="TTE30" s="293"/>
      <c r="TTF30" s="293"/>
      <c r="TTG30" s="293"/>
      <c r="TTH30" s="293"/>
      <c r="TTI30" s="293"/>
      <c r="TTJ30" s="293"/>
      <c r="TTK30" s="293"/>
      <c r="TTL30" s="293"/>
      <c r="TTM30" s="293"/>
      <c r="TTN30" s="293"/>
      <c r="TTO30" s="293"/>
      <c r="TTP30" s="293"/>
      <c r="TTQ30" s="293"/>
      <c r="TTR30" s="293"/>
      <c r="TTS30" s="293"/>
      <c r="TTT30" s="293"/>
      <c r="TTU30" s="293"/>
      <c r="TTV30" s="293"/>
      <c r="TTW30" s="293"/>
      <c r="TTX30" s="293"/>
      <c r="TTY30" s="293"/>
      <c r="TTZ30" s="293"/>
      <c r="TUA30" s="293"/>
      <c r="TUB30" s="293"/>
      <c r="TUC30" s="293"/>
      <c r="TUD30" s="293"/>
      <c r="TUE30" s="293"/>
      <c r="TUF30" s="293"/>
      <c r="TUG30" s="293"/>
      <c r="TUH30" s="293"/>
      <c r="TUI30" s="293"/>
      <c r="TUJ30" s="293"/>
      <c r="TUK30" s="293"/>
      <c r="TUL30" s="293"/>
      <c r="TUM30" s="293"/>
      <c r="TUN30" s="293"/>
      <c r="TUO30" s="293"/>
      <c r="TUP30" s="293"/>
      <c r="TUQ30" s="293"/>
      <c r="TUR30" s="293"/>
      <c r="TUS30" s="293"/>
      <c r="TUT30" s="293"/>
      <c r="TUU30" s="293"/>
      <c r="TUV30" s="293"/>
      <c r="TUW30" s="293"/>
      <c r="TUX30" s="293"/>
      <c r="TUY30" s="293"/>
      <c r="TUZ30" s="293"/>
      <c r="TVA30" s="293"/>
      <c r="TVB30" s="293"/>
      <c r="TVC30" s="293"/>
      <c r="TVD30" s="293"/>
      <c r="TVE30" s="293"/>
      <c r="TVF30" s="293"/>
      <c r="TVG30" s="293"/>
      <c r="TVH30" s="293"/>
      <c r="TVI30" s="293"/>
      <c r="TVJ30" s="293"/>
      <c r="TVK30" s="293"/>
      <c r="TVL30" s="293"/>
      <c r="TVM30" s="293"/>
      <c r="TVN30" s="293"/>
      <c r="TVO30" s="293"/>
      <c r="TVP30" s="293"/>
      <c r="TVQ30" s="293"/>
      <c r="TVR30" s="293"/>
      <c r="TVS30" s="293"/>
      <c r="TVT30" s="293"/>
      <c r="TVU30" s="293"/>
      <c r="TVV30" s="293"/>
      <c r="TVW30" s="293"/>
      <c r="TVX30" s="293"/>
      <c r="TVY30" s="293"/>
      <c r="TVZ30" s="293"/>
      <c r="TWA30" s="293"/>
      <c r="TWB30" s="293"/>
      <c r="TWC30" s="293"/>
      <c r="TWD30" s="293"/>
      <c r="TWE30" s="293"/>
      <c r="TWF30" s="293"/>
      <c r="TWG30" s="293"/>
      <c r="TWH30" s="293"/>
      <c r="TWI30" s="293"/>
      <c r="TWJ30" s="293"/>
      <c r="TWK30" s="293"/>
      <c r="TWL30" s="293"/>
      <c r="TWM30" s="293"/>
      <c r="TWN30" s="293"/>
      <c r="TWO30" s="293"/>
      <c r="TWP30" s="293"/>
      <c r="TWQ30" s="293"/>
      <c r="TWR30" s="293"/>
      <c r="TWS30" s="293"/>
      <c r="TWT30" s="293"/>
      <c r="TWU30" s="293"/>
      <c r="TWV30" s="293"/>
      <c r="TWW30" s="293"/>
      <c r="TWX30" s="293"/>
      <c r="TWY30" s="293"/>
      <c r="TWZ30" s="293"/>
      <c r="TXA30" s="293"/>
      <c r="TXB30" s="293"/>
      <c r="TXC30" s="293"/>
      <c r="TXD30" s="293"/>
      <c r="TXE30" s="293"/>
      <c r="TXF30" s="293"/>
      <c r="TXG30" s="293"/>
      <c r="TXH30" s="293"/>
      <c r="TXI30" s="293"/>
      <c r="TXJ30" s="293"/>
      <c r="TXK30" s="293"/>
      <c r="TXL30" s="293"/>
      <c r="TXM30" s="293"/>
      <c r="TXN30" s="293"/>
      <c r="TXO30" s="293"/>
      <c r="TXP30" s="293"/>
      <c r="TXQ30" s="293"/>
      <c r="TXR30" s="293"/>
      <c r="TXS30" s="293"/>
      <c r="TXT30" s="293"/>
      <c r="TXU30" s="293"/>
      <c r="TXV30" s="293"/>
      <c r="TXW30" s="293"/>
      <c r="TXX30" s="293"/>
      <c r="TXY30" s="293"/>
      <c r="TXZ30" s="293"/>
      <c r="TYA30" s="293"/>
      <c r="TYB30" s="293"/>
      <c r="TYC30" s="293"/>
      <c r="TYD30" s="293"/>
      <c r="TYE30" s="293"/>
      <c r="TYF30" s="293"/>
      <c r="TYG30" s="293"/>
      <c r="TYH30" s="293"/>
      <c r="TYI30" s="293"/>
      <c r="TYJ30" s="293"/>
      <c r="TYK30" s="293"/>
      <c r="TYL30" s="293"/>
      <c r="TYM30" s="293"/>
      <c r="TYN30" s="293"/>
      <c r="TYO30" s="293"/>
      <c r="TYP30" s="293"/>
      <c r="TYQ30" s="293"/>
      <c r="TYR30" s="293"/>
      <c r="TYS30" s="293"/>
      <c r="TYT30" s="293"/>
      <c r="TYU30" s="293"/>
      <c r="TYV30" s="293"/>
      <c r="TYW30" s="293"/>
      <c r="TYX30" s="293"/>
      <c r="TYY30" s="293"/>
      <c r="TYZ30" s="293"/>
      <c r="TZA30" s="293"/>
      <c r="TZB30" s="293"/>
      <c r="TZC30" s="293"/>
      <c r="TZD30" s="293"/>
      <c r="TZE30" s="293"/>
      <c r="TZF30" s="293"/>
      <c r="TZG30" s="293"/>
      <c r="TZH30" s="293"/>
      <c r="TZI30" s="293"/>
      <c r="TZJ30" s="293"/>
      <c r="TZK30" s="293"/>
      <c r="TZL30" s="293"/>
      <c r="TZM30" s="293"/>
      <c r="TZN30" s="293"/>
      <c r="TZO30" s="293"/>
      <c r="TZP30" s="293"/>
      <c r="TZQ30" s="293"/>
      <c r="TZR30" s="293"/>
      <c r="TZS30" s="293"/>
      <c r="TZT30" s="293"/>
      <c r="TZU30" s="293"/>
      <c r="TZV30" s="293"/>
      <c r="TZW30" s="293"/>
      <c r="TZX30" s="293"/>
      <c r="TZY30" s="293"/>
      <c r="TZZ30" s="293"/>
      <c r="UAA30" s="293"/>
      <c r="UAB30" s="293"/>
      <c r="UAC30" s="293"/>
      <c r="UAD30" s="293"/>
      <c r="UAE30" s="293"/>
      <c r="UAF30" s="293"/>
      <c r="UAG30" s="293"/>
      <c r="UAH30" s="293"/>
      <c r="UAI30" s="293"/>
      <c r="UAJ30" s="293"/>
      <c r="UAK30" s="293"/>
      <c r="UAL30" s="293"/>
      <c r="UAM30" s="293"/>
      <c r="UAN30" s="293"/>
      <c r="UAO30" s="293"/>
      <c r="UAP30" s="293"/>
      <c r="UAQ30" s="293"/>
      <c r="UAR30" s="293"/>
      <c r="UAS30" s="293"/>
      <c r="UAT30" s="293"/>
      <c r="UAU30" s="293"/>
      <c r="UAV30" s="293"/>
      <c r="UAW30" s="293"/>
      <c r="UAX30" s="293"/>
      <c r="UAY30" s="293"/>
      <c r="UAZ30" s="293"/>
      <c r="UBA30" s="293"/>
      <c r="UBB30" s="293"/>
      <c r="UBC30" s="293"/>
      <c r="UBD30" s="293"/>
      <c r="UBE30" s="293"/>
      <c r="UBF30" s="293"/>
      <c r="UBG30" s="293"/>
      <c r="UBH30" s="293"/>
      <c r="UBI30" s="293"/>
      <c r="UBJ30" s="293"/>
      <c r="UBK30" s="293"/>
      <c r="UBL30" s="293"/>
      <c r="UBM30" s="293"/>
      <c r="UBN30" s="293"/>
      <c r="UBO30" s="293"/>
      <c r="UBP30" s="293"/>
      <c r="UBQ30" s="293"/>
      <c r="UBR30" s="293"/>
      <c r="UBS30" s="293"/>
      <c r="UBT30" s="293"/>
      <c r="UBU30" s="293"/>
      <c r="UBV30" s="293"/>
      <c r="UBW30" s="293"/>
      <c r="UBX30" s="293"/>
      <c r="UBY30" s="293"/>
      <c r="UBZ30" s="293"/>
      <c r="UCA30" s="293"/>
      <c r="UCB30" s="293"/>
      <c r="UCC30" s="293"/>
      <c r="UCD30" s="293"/>
      <c r="UCE30" s="293"/>
      <c r="UCF30" s="293"/>
      <c r="UCG30" s="293"/>
      <c r="UCH30" s="293"/>
      <c r="UCI30" s="293"/>
      <c r="UCJ30" s="293"/>
      <c r="UCK30" s="293"/>
      <c r="UCL30" s="293"/>
      <c r="UCM30" s="293"/>
      <c r="UCN30" s="293"/>
      <c r="UCO30" s="293"/>
      <c r="UCP30" s="293"/>
      <c r="UCQ30" s="293"/>
      <c r="UCR30" s="293"/>
      <c r="UCS30" s="293"/>
      <c r="UCT30" s="293"/>
      <c r="UCU30" s="293"/>
      <c r="UCV30" s="293"/>
      <c r="UCW30" s="293"/>
      <c r="UCX30" s="293"/>
      <c r="UCY30" s="293"/>
      <c r="UCZ30" s="293"/>
      <c r="UDA30" s="293"/>
      <c r="UDB30" s="293"/>
      <c r="UDC30" s="293"/>
      <c r="UDD30" s="293"/>
      <c r="UDE30" s="293"/>
      <c r="UDF30" s="293"/>
      <c r="UDG30" s="293"/>
      <c r="UDH30" s="293"/>
      <c r="UDI30" s="293"/>
      <c r="UDJ30" s="293"/>
      <c r="UDK30" s="293"/>
      <c r="UDL30" s="293"/>
      <c r="UDM30" s="293"/>
      <c r="UDN30" s="293"/>
      <c r="UDO30" s="293"/>
      <c r="UDP30" s="293"/>
      <c r="UDQ30" s="293"/>
      <c r="UDR30" s="293"/>
      <c r="UDS30" s="293"/>
      <c r="UDT30" s="293"/>
      <c r="UDU30" s="293"/>
      <c r="UDV30" s="293"/>
      <c r="UDW30" s="293"/>
      <c r="UDX30" s="293"/>
      <c r="UDY30" s="293"/>
      <c r="UDZ30" s="293"/>
      <c r="UEA30" s="293"/>
      <c r="UEB30" s="293"/>
      <c r="UEC30" s="293"/>
      <c r="UED30" s="293"/>
      <c r="UEE30" s="293"/>
      <c r="UEF30" s="293"/>
      <c r="UEG30" s="293"/>
      <c r="UEH30" s="293"/>
      <c r="UEI30" s="293"/>
      <c r="UEJ30" s="293"/>
      <c r="UEK30" s="293"/>
      <c r="UEL30" s="293"/>
      <c r="UEM30" s="293"/>
      <c r="UEN30" s="293"/>
      <c r="UEO30" s="293"/>
      <c r="UEP30" s="293"/>
      <c r="UEQ30" s="293"/>
      <c r="UER30" s="293"/>
      <c r="UES30" s="293"/>
      <c r="UET30" s="293"/>
      <c r="UEU30" s="293"/>
      <c r="UEV30" s="293"/>
      <c r="UEW30" s="293"/>
      <c r="UEX30" s="293"/>
      <c r="UEY30" s="293"/>
      <c r="UEZ30" s="293"/>
      <c r="UFA30" s="293"/>
      <c r="UFB30" s="293"/>
      <c r="UFC30" s="293"/>
      <c r="UFD30" s="293"/>
      <c r="UFE30" s="293"/>
      <c r="UFF30" s="293"/>
      <c r="UFG30" s="293"/>
      <c r="UFH30" s="293"/>
      <c r="UFI30" s="293"/>
      <c r="UFJ30" s="293"/>
      <c r="UFK30" s="293"/>
      <c r="UFL30" s="293"/>
      <c r="UFM30" s="293"/>
      <c r="UFN30" s="293"/>
      <c r="UFO30" s="293"/>
      <c r="UFP30" s="293"/>
      <c r="UFQ30" s="293"/>
      <c r="UFR30" s="293"/>
      <c r="UFS30" s="293"/>
      <c r="UFT30" s="293"/>
      <c r="UFU30" s="293"/>
      <c r="UFV30" s="293"/>
      <c r="UFW30" s="293"/>
      <c r="UFX30" s="293"/>
      <c r="UFY30" s="293"/>
      <c r="UFZ30" s="293"/>
      <c r="UGA30" s="293"/>
      <c r="UGB30" s="293"/>
      <c r="UGC30" s="293"/>
      <c r="UGD30" s="293"/>
      <c r="UGE30" s="293"/>
      <c r="UGF30" s="293"/>
      <c r="UGG30" s="293"/>
      <c r="UGH30" s="293"/>
      <c r="UGI30" s="293"/>
      <c r="UGJ30" s="293"/>
      <c r="UGK30" s="293"/>
      <c r="UGL30" s="293"/>
      <c r="UGM30" s="293"/>
      <c r="UGN30" s="293"/>
      <c r="UGO30" s="293"/>
      <c r="UGP30" s="293"/>
      <c r="UGQ30" s="293"/>
      <c r="UGR30" s="293"/>
      <c r="UGS30" s="293"/>
      <c r="UGT30" s="293"/>
      <c r="UGU30" s="293"/>
      <c r="UGV30" s="293"/>
      <c r="UGW30" s="293"/>
      <c r="UGX30" s="293"/>
      <c r="UGY30" s="293"/>
      <c r="UGZ30" s="293"/>
      <c r="UHA30" s="293"/>
      <c r="UHB30" s="293"/>
      <c r="UHC30" s="293"/>
      <c r="UHD30" s="293"/>
      <c r="UHE30" s="293"/>
      <c r="UHF30" s="293"/>
      <c r="UHG30" s="293"/>
      <c r="UHH30" s="293"/>
      <c r="UHI30" s="293"/>
      <c r="UHJ30" s="293"/>
      <c r="UHK30" s="293"/>
      <c r="UHL30" s="293"/>
      <c r="UHM30" s="293"/>
      <c r="UHN30" s="293"/>
      <c r="UHO30" s="293"/>
      <c r="UHP30" s="293"/>
      <c r="UHQ30" s="293"/>
      <c r="UHR30" s="293"/>
      <c r="UHS30" s="293"/>
      <c r="UHT30" s="293"/>
      <c r="UHU30" s="293"/>
      <c r="UHV30" s="293"/>
      <c r="UHW30" s="293"/>
      <c r="UHX30" s="293"/>
      <c r="UHY30" s="293"/>
      <c r="UHZ30" s="293"/>
      <c r="UIA30" s="293"/>
      <c r="UIB30" s="293"/>
      <c r="UIC30" s="293"/>
      <c r="UID30" s="293"/>
      <c r="UIE30" s="293"/>
      <c r="UIF30" s="293"/>
      <c r="UIG30" s="293"/>
      <c r="UIH30" s="293"/>
      <c r="UII30" s="293"/>
      <c r="UIJ30" s="293"/>
      <c r="UIK30" s="293"/>
      <c r="UIL30" s="293"/>
      <c r="UIM30" s="293"/>
      <c r="UIN30" s="293"/>
      <c r="UIO30" s="293"/>
      <c r="UIP30" s="293"/>
      <c r="UIQ30" s="293"/>
      <c r="UIR30" s="293"/>
      <c r="UIS30" s="293"/>
      <c r="UIT30" s="293"/>
      <c r="UIU30" s="293"/>
      <c r="UIV30" s="293"/>
      <c r="UIW30" s="293"/>
      <c r="UIX30" s="293"/>
      <c r="UIY30" s="293"/>
      <c r="UIZ30" s="293"/>
      <c r="UJA30" s="293"/>
      <c r="UJB30" s="293"/>
      <c r="UJC30" s="293"/>
      <c r="UJD30" s="293"/>
      <c r="UJE30" s="293"/>
      <c r="UJF30" s="293"/>
      <c r="UJG30" s="293"/>
      <c r="UJH30" s="293"/>
      <c r="UJI30" s="293"/>
      <c r="UJJ30" s="293"/>
      <c r="UJK30" s="293"/>
      <c r="UJL30" s="293"/>
      <c r="UJM30" s="293"/>
      <c r="UJN30" s="293"/>
      <c r="UJO30" s="293"/>
      <c r="UJP30" s="293"/>
      <c r="UJQ30" s="293"/>
      <c r="UJR30" s="293"/>
      <c r="UJS30" s="293"/>
      <c r="UJT30" s="293"/>
      <c r="UJU30" s="293"/>
      <c r="UJV30" s="293"/>
      <c r="UJW30" s="293"/>
      <c r="UJX30" s="293"/>
      <c r="UJY30" s="293"/>
      <c r="UJZ30" s="293"/>
      <c r="UKA30" s="293"/>
      <c r="UKB30" s="293"/>
      <c r="UKC30" s="293"/>
      <c r="UKD30" s="293"/>
      <c r="UKE30" s="293"/>
      <c r="UKF30" s="293"/>
      <c r="UKG30" s="293"/>
      <c r="UKH30" s="293"/>
      <c r="UKI30" s="293"/>
      <c r="UKJ30" s="293"/>
      <c r="UKK30" s="293"/>
      <c r="UKL30" s="293"/>
      <c r="UKM30" s="293"/>
      <c r="UKN30" s="293"/>
      <c r="UKO30" s="293"/>
      <c r="UKP30" s="293"/>
      <c r="UKQ30" s="293"/>
      <c r="UKR30" s="293"/>
      <c r="UKS30" s="293"/>
      <c r="UKT30" s="293"/>
      <c r="UKU30" s="293"/>
      <c r="UKV30" s="293"/>
      <c r="UKW30" s="293"/>
      <c r="UKX30" s="293"/>
      <c r="UKY30" s="293"/>
      <c r="UKZ30" s="293"/>
      <c r="ULA30" s="293"/>
      <c r="ULB30" s="293"/>
      <c r="ULC30" s="293"/>
      <c r="ULD30" s="293"/>
      <c r="ULE30" s="293"/>
      <c r="ULF30" s="293"/>
      <c r="ULG30" s="293"/>
      <c r="ULH30" s="293"/>
      <c r="ULI30" s="293"/>
      <c r="ULJ30" s="293"/>
      <c r="ULK30" s="293"/>
      <c r="ULL30" s="293"/>
      <c r="ULM30" s="293"/>
      <c r="ULN30" s="293"/>
      <c r="ULO30" s="293"/>
      <c r="ULP30" s="293"/>
      <c r="ULQ30" s="293"/>
      <c r="ULR30" s="293"/>
      <c r="ULS30" s="293"/>
      <c r="ULT30" s="293"/>
      <c r="ULU30" s="293"/>
      <c r="ULV30" s="293"/>
      <c r="ULW30" s="293"/>
      <c r="ULX30" s="293"/>
      <c r="ULY30" s="293"/>
      <c r="ULZ30" s="293"/>
      <c r="UMA30" s="293"/>
      <c r="UMB30" s="293"/>
      <c r="UMC30" s="293"/>
      <c r="UMD30" s="293"/>
      <c r="UME30" s="293"/>
      <c r="UMF30" s="293"/>
      <c r="UMG30" s="293"/>
      <c r="UMH30" s="293"/>
      <c r="UMI30" s="293"/>
      <c r="UMJ30" s="293"/>
      <c r="UMK30" s="293"/>
      <c r="UML30" s="293"/>
      <c r="UMM30" s="293"/>
      <c r="UMN30" s="293"/>
      <c r="UMO30" s="293"/>
      <c r="UMP30" s="293"/>
      <c r="UMQ30" s="293"/>
      <c r="UMR30" s="293"/>
      <c r="UMS30" s="293"/>
      <c r="UMT30" s="293"/>
      <c r="UMU30" s="293"/>
      <c r="UMV30" s="293"/>
      <c r="UMW30" s="293"/>
      <c r="UMX30" s="293"/>
      <c r="UMY30" s="293"/>
      <c r="UMZ30" s="293"/>
      <c r="UNA30" s="293"/>
      <c r="UNB30" s="293"/>
      <c r="UNC30" s="293"/>
      <c r="UND30" s="293"/>
      <c r="UNE30" s="293"/>
      <c r="UNF30" s="293"/>
      <c r="UNG30" s="293"/>
      <c r="UNH30" s="293"/>
      <c r="UNI30" s="293"/>
      <c r="UNJ30" s="293"/>
      <c r="UNK30" s="293"/>
      <c r="UNL30" s="293"/>
      <c r="UNM30" s="293"/>
      <c r="UNN30" s="293"/>
      <c r="UNO30" s="293"/>
      <c r="UNP30" s="293"/>
      <c r="UNQ30" s="293"/>
      <c r="UNR30" s="293"/>
      <c r="UNS30" s="293"/>
      <c r="UNT30" s="293"/>
      <c r="UNU30" s="293"/>
      <c r="UNV30" s="293"/>
      <c r="UNW30" s="293"/>
      <c r="UNX30" s="293"/>
      <c r="UNY30" s="293"/>
      <c r="UNZ30" s="293"/>
      <c r="UOA30" s="293"/>
      <c r="UOB30" s="293"/>
      <c r="UOC30" s="293"/>
      <c r="UOD30" s="293"/>
      <c r="UOE30" s="293"/>
      <c r="UOF30" s="293"/>
      <c r="UOG30" s="293"/>
      <c r="UOH30" s="293"/>
      <c r="UOI30" s="293"/>
      <c r="UOJ30" s="293"/>
      <c r="UOK30" s="293"/>
      <c r="UOL30" s="293"/>
      <c r="UOM30" s="293"/>
      <c r="UON30" s="293"/>
      <c r="UOO30" s="293"/>
      <c r="UOP30" s="293"/>
      <c r="UOQ30" s="293"/>
      <c r="UOR30" s="293"/>
      <c r="UOS30" s="293"/>
      <c r="UOT30" s="293"/>
      <c r="UOU30" s="293"/>
      <c r="UOV30" s="293"/>
      <c r="UOW30" s="293"/>
      <c r="UOX30" s="293"/>
      <c r="UOY30" s="293"/>
      <c r="UOZ30" s="293"/>
      <c r="UPA30" s="293"/>
      <c r="UPB30" s="293"/>
      <c r="UPC30" s="293"/>
      <c r="UPD30" s="293"/>
      <c r="UPE30" s="293"/>
      <c r="UPF30" s="293"/>
      <c r="UPG30" s="293"/>
      <c r="UPH30" s="293"/>
      <c r="UPI30" s="293"/>
      <c r="UPJ30" s="293"/>
      <c r="UPK30" s="293"/>
      <c r="UPL30" s="293"/>
      <c r="UPM30" s="293"/>
      <c r="UPN30" s="293"/>
      <c r="UPO30" s="293"/>
      <c r="UPP30" s="293"/>
      <c r="UPQ30" s="293"/>
      <c r="UPR30" s="293"/>
      <c r="UPS30" s="293"/>
      <c r="UPT30" s="293"/>
      <c r="UPU30" s="293"/>
      <c r="UPV30" s="293"/>
      <c r="UPW30" s="293"/>
      <c r="UPX30" s="293"/>
      <c r="UPY30" s="293"/>
      <c r="UPZ30" s="293"/>
      <c r="UQA30" s="293"/>
      <c r="UQB30" s="293"/>
      <c r="UQC30" s="293"/>
      <c r="UQD30" s="293"/>
      <c r="UQE30" s="293"/>
      <c r="UQF30" s="293"/>
      <c r="UQG30" s="293"/>
      <c r="UQH30" s="293"/>
      <c r="UQI30" s="293"/>
      <c r="UQJ30" s="293"/>
      <c r="UQK30" s="293"/>
      <c r="UQL30" s="293"/>
      <c r="UQM30" s="293"/>
      <c r="UQN30" s="293"/>
      <c r="UQO30" s="293"/>
      <c r="UQP30" s="293"/>
      <c r="UQQ30" s="293"/>
      <c r="UQR30" s="293"/>
      <c r="UQS30" s="293"/>
      <c r="UQT30" s="293"/>
      <c r="UQU30" s="293"/>
      <c r="UQV30" s="293"/>
      <c r="UQW30" s="293"/>
      <c r="UQX30" s="293"/>
      <c r="UQY30" s="293"/>
      <c r="UQZ30" s="293"/>
      <c r="URA30" s="293"/>
      <c r="URB30" s="293"/>
      <c r="URC30" s="293"/>
      <c r="URD30" s="293"/>
      <c r="URE30" s="293"/>
      <c r="URF30" s="293"/>
      <c r="URG30" s="293"/>
      <c r="URH30" s="293"/>
      <c r="URI30" s="293"/>
      <c r="URJ30" s="293"/>
      <c r="URK30" s="293"/>
      <c r="URL30" s="293"/>
      <c r="URM30" s="293"/>
      <c r="URN30" s="293"/>
      <c r="URO30" s="293"/>
      <c r="URP30" s="293"/>
      <c r="URQ30" s="293"/>
      <c r="URR30" s="293"/>
      <c r="URS30" s="293"/>
      <c r="URT30" s="293"/>
      <c r="URU30" s="293"/>
      <c r="URV30" s="293"/>
      <c r="URW30" s="293"/>
      <c r="URX30" s="293"/>
      <c r="URY30" s="293"/>
      <c r="URZ30" s="293"/>
      <c r="USA30" s="293"/>
      <c r="USB30" s="293"/>
      <c r="USC30" s="293"/>
      <c r="USD30" s="293"/>
      <c r="USE30" s="293"/>
      <c r="USF30" s="293"/>
      <c r="USG30" s="293"/>
      <c r="USH30" s="293"/>
      <c r="USI30" s="293"/>
      <c r="USJ30" s="293"/>
      <c r="USK30" s="293"/>
      <c r="USL30" s="293"/>
      <c r="USM30" s="293"/>
      <c r="USN30" s="293"/>
      <c r="USO30" s="293"/>
      <c r="USP30" s="293"/>
      <c r="USQ30" s="293"/>
      <c r="USR30" s="293"/>
      <c r="USS30" s="293"/>
      <c r="UST30" s="293"/>
      <c r="USU30" s="293"/>
      <c r="USV30" s="293"/>
      <c r="USW30" s="293"/>
      <c r="USX30" s="293"/>
      <c r="USY30" s="293"/>
      <c r="USZ30" s="293"/>
      <c r="UTA30" s="293"/>
      <c r="UTB30" s="293"/>
      <c r="UTC30" s="293"/>
      <c r="UTD30" s="293"/>
      <c r="UTE30" s="293"/>
      <c r="UTF30" s="293"/>
      <c r="UTG30" s="293"/>
      <c r="UTH30" s="293"/>
      <c r="UTI30" s="293"/>
      <c r="UTJ30" s="293"/>
      <c r="UTK30" s="293"/>
      <c r="UTL30" s="293"/>
      <c r="UTM30" s="293"/>
      <c r="UTN30" s="293"/>
      <c r="UTO30" s="293"/>
      <c r="UTP30" s="293"/>
      <c r="UTQ30" s="293"/>
      <c r="UTR30" s="293"/>
      <c r="UTS30" s="293"/>
      <c r="UTT30" s="293"/>
      <c r="UTU30" s="293"/>
      <c r="UTV30" s="293"/>
      <c r="UTW30" s="293"/>
      <c r="UTX30" s="293"/>
      <c r="UTY30" s="293"/>
      <c r="UTZ30" s="293"/>
      <c r="UUA30" s="293"/>
      <c r="UUB30" s="293"/>
      <c r="UUC30" s="293"/>
      <c r="UUD30" s="293"/>
      <c r="UUE30" s="293"/>
      <c r="UUF30" s="293"/>
      <c r="UUG30" s="293"/>
      <c r="UUH30" s="293"/>
      <c r="UUI30" s="293"/>
      <c r="UUJ30" s="293"/>
      <c r="UUK30" s="293"/>
      <c r="UUL30" s="293"/>
      <c r="UUM30" s="293"/>
      <c r="UUN30" s="293"/>
      <c r="UUO30" s="293"/>
      <c r="UUP30" s="293"/>
      <c r="UUQ30" s="293"/>
      <c r="UUR30" s="293"/>
      <c r="UUS30" s="293"/>
      <c r="UUT30" s="293"/>
      <c r="UUU30" s="293"/>
      <c r="UUV30" s="293"/>
      <c r="UUW30" s="293"/>
      <c r="UUX30" s="293"/>
      <c r="UUY30" s="293"/>
      <c r="UUZ30" s="293"/>
      <c r="UVA30" s="293"/>
      <c r="UVB30" s="293"/>
      <c r="UVC30" s="293"/>
      <c r="UVD30" s="293"/>
      <c r="UVE30" s="293"/>
      <c r="UVF30" s="293"/>
      <c r="UVG30" s="293"/>
      <c r="UVH30" s="293"/>
      <c r="UVI30" s="293"/>
      <c r="UVJ30" s="293"/>
      <c r="UVK30" s="293"/>
      <c r="UVL30" s="293"/>
      <c r="UVM30" s="293"/>
      <c r="UVN30" s="293"/>
      <c r="UVO30" s="293"/>
      <c r="UVP30" s="293"/>
      <c r="UVQ30" s="293"/>
      <c r="UVR30" s="293"/>
      <c r="UVS30" s="293"/>
      <c r="UVT30" s="293"/>
      <c r="UVU30" s="293"/>
      <c r="UVV30" s="293"/>
      <c r="UVW30" s="293"/>
      <c r="UVX30" s="293"/>
      <c r="UVY30" s="293"/>
      <c r="UVZ30" s="293"/>
      <c r="UWA30" s="293"/>
      <c r="UWB30" s="293"/>
      <c r="UWC30" s="293"/>
      <c r="UWD30" s="293"/>
      <c r="UWE30" s="293"/>
      <c r="UWF30" s="293"/>
      <c r="UWG30" s="293"/>
      <c r="UWH30" s="293"/>
      <c r="UWI30" s="293"/>
      <c r="UWJ30" s="293"/>
      <c r="UWK30" s="293"/>
      <c r="UWL30" s="293"/>
      <c r="UWM30" s="293"/>
      <c r="UWN30" s="293"/>
      <c r="UWO30" s="293"/>
      <c r="UWP30" s="293"/>
      <c r="UWQ30" s="293"/>
      <c r="UWR30" s="293"/>
      <c r="UWS30" s="293"/>
      <c r="UWT30" s="293"/>
      <c r="UWU30" s="293"/>
      <c r="UWV30" s="293"/>
      <c r="UWW30" s="293"/>
      <c r="UWX30" s="293"/>
      <c r="UWY30" s="293"/>
      <c r="UWZ30" s="293"/>
      <c r="UXA30" s="293"/>
      <c r="UXB30" s="293"/>
      <c r="UXC30" s="293"/>
      <c r="UXD30" s="293"/>
      <c r="UXE30" s="293"/>
      <c r="UXF30" s="293"/>
      <c r="UXG30" s="293"/>
      <c r="UXH30" s="293"/>
      <c r="UXI30" s="293"/>
      <c r="UXJ30" s="293"/>
      <c r="UXK30" s="293"/>
      <c r="UXL30" s="293"/>
      <c r="UXM30" s="293"/>
      <c r="UXN30" s="293"/>
      <c r="UXO30" s="293"/>
      <c r="UXP30" s="293"/>
      <c r="UXQ30" s="293"/>
      <c r="UXR30" s="293"/>
      <c r="UXS30" s="293"/>
      <c r="UXT30" s="293"/>
      <c r="UXU30" s="293"/>
      <c r="UXV30" s="293"/>
      <c r="UXW30" s="293"/>
      <c r="UXX30" s="293"/>
      <c r="UXY30" s="293"/>
      <c r="UXZ30" s="293"/>
      <c r="UYA30" s="293"/>
      <c r="UYB30" s="293"/>
      <c r="UYC30" s="293"/>
      <c r="UYD30" s="293"/>
      <c r="UYE30" s="293"/>
      <c r="UYF30" s="293"/>
      <c r="UYG30" s="293"/>
      <c r="UYH30" s="293"/>
      <c r="UYI30" s="293"/>
      <c r="UYJ30" s="293"/>
      <c r="UYK30" s="293"/>
      <c r="UYL30" s="293"/>
      <c r="UYM30" s="293"/>
      <c r="UYN30" s="293"/>
      <c r="UYO30" s="293"/>
      <c r="UYP30" s="293"/>
      <c r="UYQ30" s="293"/>
      <c r="UYR30" s="293"/>
      <c r="UYS30" s="293"/>
      <c r="UYT30" s="293"/>
      <c r="UYU30" s="293"/>
      <c r="UYV30" s="293"/>
      <c r="UYW30" s="293"/>
      <c r="UYX30" s="293"/>
      <c r="UYY30" s="293"/>
      <c r="UYZ30" s="293"/>
      <c r="UZA30" s="293"/>
      <c r="UZB30" s="293"/>
      <c r="UZC30" s="293"/>
      <c r="UZD30" s="293"/>
      <c r="UZE30" s="293"/>
      <c r="UZF30" s="293"/>
      <c r="UZG30" s="293"/>
      <c r="UZH30" s="293"/>
      <c r="UZI30" s="293"/>
      <c r="UZJ30" s="293"/>
      <c r="UZK30" s="293"/>
      <c r="UZL30" s="293"/>
      <c r="UZM30" s="293"/>
      <c r="UZN30" s="293"/>
      <c r="UZO30" s="293"/>
      <c r="UZP30" s="293"/>
      <c r="UZQ30" s="293"/>
      <c r="UZR30" s="293"/>
      <c r="UZS30" s="293"/>
      <c r="UZT30" s="293"/>
      <c r="UZU30" s="293"/>
      <c r="UZV30" s="293"/>
      <c r="UZW30" s="293"/>
      <c r="UZX30" s="293"/>
      <c r="UZY30" s="293"/>
      <c r="UZZ30" s="293"/>
      <c r="VAA30" s="293"/>
      <c r="VAB30" s="293"/>
      <c r="VAC30" s="293"/>
      <c r="VAD30" s="293"/>
      <c r="VAE30" s="293"/>
      <c r="VAF30" s="293"/>
      <c r="VAG30" s="293"/>
      <c r="VAH30" s="293"/>
      <c r="VAI30" s="293"/>
      <c r="VAJ30" s="293"/>
      <c r="VAK30" s="293"/>
      <c r="VAL30" s="293"/>
      <c r="VAM30" s="293"/>
      <c r="VAN30" s="293"/>
      <c r="VAO30" s="293"/>
      <c r="VAP30" s="293"/>
      <c r="VAQ30" s="293"/>
      <c r="VAR30" s="293"/>
      <c r="VAS30" s="293"/>
      <c r="VAT30" s="293"/>
      <c r="VAU30" s="293"/>
      <c r="VAV30" s="293"/>
      <c r="VAW30" s="293"/>
      <c r="VAX30" s="293"/>
      <c r="VAY30" s="293"/>
      <c r="VAZ30" s="293"/>
      <c r="VBA30" s="293"/>
      <c r="VBB30" s="293"/>
      <c r="VBC30" s="293"/>
      <c r="VBD30" s="293"/>
      <c r="VBE30" s="293"/>
      <c r="VBF30" s="293"/>
      <c r="VBG30" s="293"/>
      <c r="VBH30" s="293"/>
      <c r="VBI30" s="293"/>
      <c r="VBJ30" s="293"/>
      <c r="VBK30" s="293"/>
      <c r="VBL30" s="293"/>
      <c r="VBM30" s="293"/>
      <c r="VBN30" s="293"/>
      <c r="VBO30" s="293"/>
      <c r="VBP30" s="293"/>
      <c r="VBQ30" s="293"/>
      <c r="VBR30" s="293"/>
      <c r="VBS30" s="293"/>
      <c r="VBT30" s="293"/>
      <c r="VBU30" s="293"/>
      <c r="VBV30" s="293"/>
      <c r="VBW30" s="293"/>
      <c r="VBX30" s="293"/>
      <c r="VBY30" s="293"/>
      <c r="VBZ30" s="293"/>
      <c r="VCA30" s="293"/>
      <c r="VCB30" s="293"/>
      <c r="VCC30" s="293"/>
      <c r="VCD30" s="293"/>
      <c r="VCE30" s="293"/>
      <c r="VCF30" s="293"/>
      <c r="VCG30" s="293"/>
      <c r="VCH30" s="293"/>
      <c r="VCI30" s="293"/>
      <c r="VCJ30" s="293"/>
      <c r="VCK30" s="293"/>
      <c r="VCL30" s="293"/>
      <c r="VCM30" s="293"/>
      <c r="VCN30" s="293"/>
      <c r="VCO30" s="293"/>
      <c r="VCP30" s="293"/>
      <c r="VCQ30" s="293"/>
      <c r="VCR30" s="293"/>
      <c r="VCS30" s="293"/>
      <c r="VCT30" s="293"/>
      <c r="VCU30" s="293"/>
      <c r="VCV30" s="293"/>
      <c r="VCW30" s="293"/>
      <c r="VCX30" s="293"/>
      <c r="VCY30" s="293"/>
      <c r="VCZ30" s="293"/>
      <c r="VDA30" s="293"/>
      <c r="VDB30" s="293"/>
      <c r="VDC30" s="293"/>
      <c r="VDD30" s="293"/>
      <c r="VDE30" s="293"/>
      <c r="VDF30" s="293"/>
      <c r="VDG30" s="293"/>
      <c r="VDH30" s="293"/>
      <c r="VDI30" s="293"/>
      <c r="VDJ30" s="293"/>
      <c r="VDK30" s="293"/>
      <c r="VDL30" s="293"/>
      <c r="VDM30" s="293"/>
      <c r="VDN30" s="293"/>
      <c r="VDO30" s="293"/>
      <c r="VDP30" s="293"/>
      <c r="VDQ30" s="293"/>
      <c r="VDR30" s="293"/>
      <c r="VDS30" s="293"/>
      <c r="VDT30" s="293"/>
      <c r="VDU30" s="293"/>
      <c r="VDV30" s="293"/>
      <c r="VDW30" s="293"/>
      <c r="VDX30" s="293"/>
      <c r="VDY30" s="293"/>
      <c r="VDZ30" s="293"/>
      <c r="VEA30" s="293"/>
      <c r="VEB30" s="293"/>
      <c r="VEC30" s="293"/>
      <c r="VED30" s="293"/>
      <c r="VEE30" s="293"/>
      <c r="VEF30" s="293"/>
      <c r="VEG30" s="293"/>
      <c r="VEH30" s="293"/>
      <c r="VEI30" s="293"/>
      <c r="VEJ30" s="293"/>
      <c r="VEK30" s="293"/>
      <c r="VEL30" s="293"/>
      <c r="VEM30" s="293"/>
      <c r="VEN30" s="293"/>
      <c r="VEO30" s="293"/>
      <c r="VEP30" s="293"/>
      <c r="VEQ30" s="293"/>
      <c r="VER30" s="293"/>
      <c r="VES30" s="293"/>
      <c r="VET30" s="293"/>
      <c r="VEU30" s="293"/>
      <c r="VEV30" s="293"/>
      <c r="VEW30" s="293"/>
      <c r="VEX30" s="293"/>
      <c r="VEY30" s="293"/>
      <c r="VEZ30" s="293"/>
      <c r="VFA30" s="293"/>
      <c r="VFB30" s="293"/>
      <c r="VFC30" s="293"/>
      <c r="VFD30" s="293"/>
      <c r="VFE30" s="293"/>
      <c r="VFF30" s="293"/>
      <c r="VFG30" s="293"/>
      <c r="VFH30" s="293"/>
      <c r="VFI30" s="293"/>
      <c r="VFJ30" s="293"/>
      <c r="VFK30" s="293"/>
      <c r="VFL30" s="293"/>
      <c r="VFM30" s="293"/>
      <c r="VFN30" s="293"/>
      <c r="VFO30" s="293"/>
      <c r="VFP30" s="293"/>
      <c r="VFQ30" s="293"/>
      <c r="VFR30" s="293"/>
      <c r="VFS30" s="293"/>
      <c r="VFT30" s="293"/>
      <c r="VFU30" s="293"/>
      <c r="VFV30" s="293"/>
      <c r="VFW30" s="293"/>
      <c r="VFX30" s="293"/>
      <c r="VFY30" s="293"/>
      <c r="VFZ30" s="293"/>
      <c r="VGA30" s="293"/>
      <c r="VGB30" s="293"/>
      <c r="VGC30" s="293"/>
      <c r="VGD30" s="293"/>
      <c r="VGE30" s="293"/>
      <c r="VGF30" s="293"/>
      <c r="VGG30" s="293"/>
      <c r="VGH30" s="293"/>
      <c r="VGI30" s="293"/>
      <c r="VGJ30" s="293"/>
      <c r="VGK30" s="293"/>
      <c r="VGL30" s="293"/>
      <c r="VGM30" s="293"/>
      <c r="VGN30" s="293"/>
      <c r="VGO30" s="293"/>
      <c r="VGP30" s="293"/>
      <c r="VGQ30" s="293"/>
      <c r="VGR30" s="293"/>
      <c r="VGS30" s="293"/>
      <c r="VGT30" s="293"/>
      <c r="VGU30" s="293"/>
      <c r="VGV30" s="293"/>
      <c r="VGW30" s="293"/>
      <c r="VGX30" s="293"/>
      <c r="VGY30" s="293"/>
      <c r="VGZ30" s="293"/>
      <c r="VHA30" s="293"/>
      <c r="VHB30" s="293"/>
      <c r="VHC30" s="293"/>
      <c r="VHD30" s="293"/>
      <c r="VHE30" s="293"/>
      <c r="VHF30" s="293"/>
      <c r="VHG30" s="293"/>
      <c r="VHH30" s="293"/>
      <c r="VHI30" s="293"/>
      <c r="VHJ30" s="293"/>
      <c r="VHK30" s="293"/>
      <c r="VHL30" s="293"/>
      <c r="VHM30" s="293"/>
      <c r="VHN30" s="293"/>
      <c r="VHO30" s="293"/>
      <c r="VHP30" s="293"/>
      <c r="VHQ30" s="293"/>
      <c r="VHR30" s="293"/>
      <c r="VHS30" s="293"/>
      <c r="VHT30" s="293"/>
      <c r="VHU30" s="293"/>
      <c r="VHV30" s="293"/>
      <c r="VHW30" s="293"/>
      <c r="VHX30" s="293"/>
      <c r="VHY30" s="293"/>
      <c r="VHZ30" s="293"/>
      <c r="VIA30" s="293"/>
      <c r="VIB30" s="293"/>
      <c r="VIC30" s="293"/>
      <c r="VID30" s="293"/>
      <c r="VIE30" s="293"/>
      <c r="VIF30" s="293"/>
      <c r="VIG30" s="293"/>
      <c r="VIH30" s="293"/>
      <c r="VII30" s="293"/>
      <c r="VIJ30" s="293"/>
      <c r="VIK30" s="293"/>
      <c r="VIL30" s="293"/>
      <c r="VIM30" s="293"/>
      <c r="VIN30" s="293"/>
      <c r="VIO30" s="293"/>
      <c r="VIP30" s="293"/>
      <c r="VIQ30" s="293"/>
      <c r="VIR30" s="293"/>
      <c r="VIS30" s="293"/>
      <c r="VIT30" s="293"/>
      <c r="VIU30" s="293"/>
      <c r="VIV30" s="293"/>
      <c r="VIW30" s="293"/>
      <c r="VIX30" s="293"/>
      <c r="VIY30" s="293"/>
      <c r="VIZ30" s="293"/>
      <c r="VJA30" s="293"/>
      <c r="VJB30" s="293"/>
      <c r="VJC30" s="293"/>
      <c r="VJD30" s="293"/>
      <c r="VJE30" s="293"/>
      <c r="VJF30" s="293"/>
      <c r="VJG30" s="293"/>
      <c r="VJH30" s="293"/>
      <c r="VJI30" s="293"/>
      <c r="VJJ30" s="293"/>
      <c r="VJK30" s="293"/>
      <c r="VJL30" s="293"/>
      <c r="VJM30" s="293"/>
      <c r="VJN30" s="293"/>
      <c r="VJO30" s="293"/>
      <c r="VJP30" s="293"/>
      <c r="VJQ30" s="293"/>
      <c r="VJR30" s="293"/>
      <c r="VJS30" s="293"/>
      <c r="VJT30" s="293"/>
      <c r="VJU30" s="293"/>
      <c r="VJV30" s="293"/>
      <c r="VJW30" s="293"/>
      <c r="VJX30" s="293"/>
      <c r="VJY30" s="293"/>
      <c r="VJZ30" s="293"/>
      <c r="VKA30" s="293"/>
      <c r="VKB30" s="293"/>
      <c r="VKC30" s="293"/>
      <c r="VKD30" s="293"/>
      <c r="VKE30" s="293"/>
      <c r="VKF30" s="293"/>
      <c r="VKG30" s="293"/>
      <c r="VKH30" s="293"/>
      <c r="VKI30" s="293"/>
      <c r="VKJ30" s="293"/>
      <c r="VKK30" s="293"/>
      <c r="VKL30" s="293"/>
      <c r="VKM30" s="293"/>
      <c r="VKN30" s="293"/>
      <c r="VKO30" s="293"/>
      <c r="VKP30" s="293"/>
      <c r="VKQ30" s="293"/>
      <c r="VKR30" s="293"/>
      <c r="VKS30" s="293"/>
      <c r="VKT30" s="293"/>
      <c r="VKU30" s="293"/>
      <c r="VKV30" s="293"/>
      <c r="VKW30" s="293"/>
      <c r="VKX30" s="293"/>
      <c r="VKY30" s="293"/>
      <c r="VKZ30" s="293"/>
      <c r="VLA30" s="293"/>
      <c r="VLB30" s="293"/>
      <c r="VLC30" s="293"/>
      <c r="VLD30" s="293"/>
      <c r="VLE30" s="293"/>
      <c r="VLF30" s="293"/>
      <c r="VLG30" s="293"/>
      <c r="VLH30" s="293"/>
      <c r="VLI30" s="293"/>
      <c r="VLJ30" s="293"/>
      <c r="VLK30" s="293"/>
      <c r="VLL30" s="293"/>
      <c r="VLM30" s="293"/>
      <c r="VLN30" s="293"/>
      <c r="VLO30" s="293"/>
      <c r="VLP30" s="293"/>
      <c r="VLQ30" s="293"/>
      <c r="VLR30" s="293"/>
      <c r="VLS30" s="293"/>
      <c r="VLT30" s="293"/>
      <c r="VLU30" s="293"/>
      <c r="VLV30" s="293"/>
      <c r="VLW30" s="293"/>
      <c r="VLX30" s="293"/>
      <c r="VLY30" s="293"/>
      <c r="VLZ30" s="293"/>
      <c r="VMA30" s="293"/>
      <c r="VMB30" s="293"/>
      <c r="VMC30" s="293"/>
      <c r="VMD30" s="293"/>
      <c r="VME30" s="293"/>
      <c r="VMF30" s="293"/>
      <c r="VMG30" s="293"/>
      <c r="VMH30" s="293"/>
      <c r="VMI30" s="293"/>
      <c r="VMJ30" s="293"/>
      <c r="VMK30" s="293"/>
      <c r="VML30" s="293"/>
      <c r="VMM30" s="293"/>
      <c r="VMN30" s="293"/>
      <c r="VMO30" s="293"/>
      <c r="VMP30" s="293"/>
      <c r="VMQ30" s="293"/>
      <c r="VMR30" s="293"/>
      <c r="VMS30" s="293"/>
      <c r="VMT30" s="293"/>
      <c r="VMU30" s="293"/>
      <c r="VMV30" s="293"/>
      <c r="VMW30" s="293"/>
      <c r="VMX30" s="293"/>
      <c r="VMY30" s="293"/>
      <c r="VMZ30" s="293"/>
      <c r="VNA30" s="293"/>
      <c r="VNB30" s="293"/>
      <c r="VNC30" s="293"/>
      <c r="VND30" s="293"/>
      <c r="VNE30" s="293"/>
      <c r="VNF30" s="293"/>
      <c r="VNG30" s="293"/>
      <c r="VNH30" s="293"/>
      <c r="VNI30" s="293"/>
      <c r="VNJ30" s="293"/>
      <c r="VNK30" s="293"/>
      <c r="VNL30" s="293"/>
      <c r="VNM30" s="293"/>
      <c r="VNN30" s="293"/>
      <c r="VNO30" s="293"/>
      <c r="VNP30" s="293"/>
      <c r="VNQ30" s="293"/>
      <c r="VNR30" s="293"/>
      <c r="VNS30" s="293"/>
      <c r="VNT30" s="293"/>
      <c r="VNU30" s="293"/>
      <c r="VNV30" s="293"/>
      <c r="VNW30" s="293"/>
      <c r="VNX30" s="293"/>
      <c r="VNY30" s="293"/>
      <c r="VNZ30" s="293"/>
      <c r="VOA30" s="293"/>
      <c r="VOB30" s="293"/>
      <c r="VOC30" s="293"/>
      <c r="VOD30" s="293"/>
      <c r="VOE30" s="293"/>
      <c r="VOF30" s="293"/>
      <c r="VOG30" s="293"/>
      <c r="VOH30" s="293"/>
      <c r="VOI30" s="293"/>
      <c r="VOJ30" s="293"/>
      <c r="VOK30" s="293"/>
      <c r="VOL30" s="293"/>
      <c r="VOM30" s="293"/>
      <c r="VON30" s="293"/>
      <c r="VOO30" s="293"/>
      <c r="VOP30" s="293"/>
      <c r="VOQ30" s="293"/>
      <c r="VOR30" s="293"/>
      <c r="VOS30" s="293"/>
      <c r="VOT30" s="293"/>
      <c r="VOU30" s="293"/>
      <c r="VOV30" s="293"/>
      <c r="VOW30" s="293"/>
      <c r="VOX30" s="293"/>
      <c r="VOY30" s="293"/>
      <c r="VOZ30" s="293"/>
      <c r="VPA30" s="293"/>
      <c r="VPB30" s="293"/>
      <c r="VPC30" s="293"/>
      <c r="VPD30" s="293"/>
      <c r="VPE30" s="293"/>
      <c r="VPF30" s="293"/>
      <c r="VPG30" s="293"/>
      <c r="VPH30" s="293"/>
      <c r="VPI30" s="293"/>
      <c r="VPJ30" s="293"/>
      <c r="VPK30" s="293"/>
      <c r="VPL30" s="293"/>
      <c r="VPM30" s="293"/>
      <c r="VPN30" s="293"/>
      <c r="VPO30" s="293"/>
      <c r="VPP30" s="293"/>
      <c r="VPQ30" s="293"/>
      <c r="VPR30" s="293"/>
      <c r="VPS30" s="293"/>
      <c r="VPT30" s="293"/>
      <c r="VPU30" s="293"/>
      <c r="VPV30" s="293"/>
      <c r="VPW30" s="293"/>
      <c r="VPX30" s="293"/>
      <c r="VPY30" s="293"/>
      <c r="VPZ30" s="293"/>
      <c r="VQA30" s="293"/>
      <c r="VQB30" s="293"/>
      <c r="VQC30" s="293"/>
      <c r="VQD30" s="293"/>
      <c r="VQE30" s="293"/>
      <c r="VQF30" s="293"/>
      <c r="VQG30" s="293"/>
      <c r="VQH30" s="293"/>
      <c r="VQI30" s="293"/>
      <c r="VQJ30" s="293"/>
      <c r="VQK30" s="293"/>
      <c r="VQL30" s="293"/>
      <c r="VQM30" s="293"/>
      <c r="VQN30" s="293"/>
      <c r="VQO30" s="293"/>
      <c r="VQP30" s="293"/>
      <c r="VQQ30" s="293"/>
      <c r="VQR30" s="293"/>
      <c r="VQS30" s="293"/>
      <c r="VQT30" s="293"/>
      <c r="VQU30" s="293"/>
      <c r="VQV30" s="293"/>
      <c r="VQW30" s="293"/>
      <c r="VQX30" s="293"/>
      <c r="VQY30" s="293"/>
      <c r="VQZ30" s="293"/>
      <c r="VRA30" s="293"/>
      <c r="VRB30" s="293"/>
      <c r="VRC30" s="293"/>
      <c r="VRD30" s="293"/>
      <c r="VRE30" s="293"/>
      <c r="VRF30" s="293"/>
      <c r="VRG30" s="293"/>
      <c r="VRH30" s="293"/>
      <c r="VRI30" s="293"/>
      <c r="VRJ30" s="293"/>
      <c r="VRK30" s="293"/>
      <c r="VRL30" s="293"/>
      <c r="VRM30" s="293"/>
      <c r="VRN30" s="293"/>
      <c r="VRO30" s="293"/>
      <c r="VRP30" s="293"/>
      <c r="VRQ30" s="293"/>
      <c r="VRR30" s="293"/>
      <c r="VRS30" s="293"/>
      <c r="VRT30" s="293"/>
      <c r="VRU30" s="293"/>
      <c r="VRV30" s="293"/>
      <c r="VRW30" s="293"/>
      <c r="VRX30" s="293"/>
      <c r="VRY30" s="293"/>
      <c r="VRZ30" s="293"/>
      <c r="VSA30" s="293"/>
      <c r="VSB30" s="293"/>
      <c r="VSC30" s="293"/>
      <c r="VSD30" s="293"/>
      <c r="VSE30" s="293"/>
      <c r="VSF30" s="293"/>
      <c r="VSG30" s="293"/>
      <c r="VSH30" s="293"/>
      <c r="VSI30" s="293"/>
      <c r="VSJ30" s="293"/>
      <c r="VSK30" s="293"/>
      <c r="VSL30" s="293"/>
      <c r="VSM30" s="293"/>
      <c r="VSN30" s="293"/>
      <c r="VSO30" s="293"/>
      <c r="VSP30" s="293"/>
      <c r="VSQ30" s="293"/>
      <c r="VSR30" s="293"/>
      <c r="VSS30" s="293"/>
      <c r="VST30" s="293"/>
      <c r="VSU30" s="293"/>
      <c r="VSV30" s="293"/>
      <c r="VSW30" s="293"/>
      <c r="VSX30" s="293"/>
      <c r="VSY30" s="293"/>
      <c r="VSZ30" s="293"/>
      <c r="VTA30" s="293"/>
      <c r="VTB30" s="293"/>
      <c r="VTC30" s="293"/>
      <c r="VTD30" s="293"/>
      <c r="VTE30" s="293"/>
      <c r="VTF30" s="293"/>
      <c r="VTG30" s="293"/>
      <c r="VTH30" s="293"/>
      <c r="VTI30" s="293"/>
      <c r="VTJ30" s="293"/>
      <c r="VTK30" s="293"/>
      <c r="VTL30" s="293"/>
      <c r="VTM30" s="293"/>
      <c r="VTN30" s="293"/>
      <c r="VTO30" s="293"/>
      <c r="VTP30" s="293"/>
      <c r="VTQ30" s="293"/>
      <c r="VTR30" s="293"/>
      <c r="VTS30" s="293"/>
      <c r="VTT30" s="293"/>
      <c r="VTU30" s="293"/>
      <c r="VTV30" s="293"/>
      <c r="VTW30" s="293"/>
      <c r="VTX30" s="293"/>
      <c r="VTY30" s="293"/>
      <c r="VTZ30" s="293"/>
      <c r="VUA30" s="293"/>
      <c r="VUB30" s="293"/>
      <c r="VUC30" s="293"/>
      <c r="VUD30" s="293"/>
      <c r="VUE30" s="293"/>
      <c r="VUF30" s="293"/>
      <c r="VUG30" s="293"/>
      <c r="VUH30" s="293"/>
      <c r="VUI30" s="293"/>
      <c r="VUJ30" s="293"/>
      <c r="VUK30" s="293"/>
      <c r="VUL30" s="293"/>
      <c r="VUM30" s="293"/>
      <c r="VUN30" s="293"/>
      <c r="VUO30" s="293"/>
      <c r="VUP30" s="293"/>
      <c r="VUQ30" s="293"/>
      <c r="VUR30" s="293"/>
      <c r="VUS30" s="293"/>
      <c r="VUT30" s="293"/>
      <c r="VUU30" s="293"/>
      <c r="VUV30" s="293"/>
      <c r="VUW30" s="293"/>
      <c r="VUX30" s="293"/>
      <c r="VUY30" s="293"/>
      <c r="VUZ30" s="293"/>
      <c r="VVA30" s="293"/>
      <c r="VVB30" s="293"/>
      <c r="VVC30" s="293"/>
      <c r="VVD30" s="293"/>
      <c r="VVE30" s="293"/>
      <c r="VVF30" s="293"/>
      <c r="VVG30" s="293"/>
      <c r="VVH30" s="293"/>
      <c r="VVI30" s="293"/>
      <c r="VVJ30" s="293"/>
      <c r="VVK30" s="293"/>
      <c r="VVL30" s="293"/>
      <c r="VVM30" s="293"/>
      <c r="VVN30" s="293"/>
      <c r="VVO30" s="293"/>
      <c r="VVP30" s="293"/>
      <c r="VVQ30" s="293"/>
      <c r="VVR30" s="293"/>
      <c r="VVS30" s="293"/>
      <c r="VVT30" s="293"/>
      <c r="VVU30" s="293"/>
      <c r="VVV30" s="293"/>
      <c r="VVW30" s="293"/>
      <c r="VVX30" s="293"/>
      <c r="VVY30" s="293"/>
      <c r="VVZ30" s="293"/>
      <c r="VWA30" s="293"/>
      <c r="VWB30" s="293"/>
      <c r="VWC30" s="293"/>
      <c r="VWD30" s="293"/>
      <c r="VWE30" s="293"/>
      <c r="VWF30" s="293"/>
      <c r="VWG30" s="293"/>
      <c r="VWH30" s="293"/>
      <c r="VWI30" s="293"/>
      <c r="VWJ30" s="293"/>
      <c r="VWK30" s="293"/>
      <c r="VWL30" s="293"/>
      <c r="VWM30" s="293"/>
      <c r="VWN30" s="293"/>
      <c r="VWO30" s="293"/>
      <c r="VWP30" s="293"/>
      <c r="VWQ30" s="293"/>
      <c r="VWR30" s="293"/>
      <c r="VWS30" s="293"/>
      <c r="VWT30" s="293"/>
      <c r="VWU30" s="293"/>
      <c r="VWV30" s="293"/>
      <c r="VWW30" s="293"/>
      <c r="VWX30" s="293"/>
      <c r="VWY30" s="293"/>
      <c r="VWZ30" s="293"/>
      <c r="VXA30" s="293"/>
      <c r="VXB30" s="293"/>
      <c r="VXC30" s="293"/>
      <c r="VXD30" s="293"/>
      <c r="VXE30" s="293"/>
      <c r="VXF30" s="293"/>
      <c r="VXG30" s="293"/>
      <c r="VXH30" s="293"/>
      <c r="VXI30" s="293"/>
      <c r="VXJ30" s="293"/>
      <c r="VXK30" s="293"/>
      <c r="VXL30" s="293"/>
      <c r="VXM30" s="293"/>
      <c r="VXN30" s="293"/>
      <c r="VXO30" s="293"/>
      <c r="VXP30" s="293"/>
      <c r="VXQ30" s="293"/>
      <c r="VXR30" s="293"/>
      <c r="VXS30" s="293"/>
      <c r="VXT30" s="293"/>
      <c r="VXU30" s="293"/>
      <c r="VXV30" s="293"/>
      <c r="VXW30" s="293"/>
      <c r="VXX30" s="293"/>
      <c r="VXY30" s="293"/>
      <c r="VXZ30" s="293"/>
      <c r="VYA30" s="293"/>
      <c r="VYB30" s="293"/>
      <c r="VYC30" s="293"/>
      <c r="VYD30" s="293"/>
      <c r="VYE30" s="293"/>
      <c r="VYF30" s="293"/>
      <c r="VYG30" s="293"/>
      <c r="VYH30" s="293"/>
      <c r="VYI30" s="293"/>
      <c r="VYJ30" s="293"/>
      <c r="VYK30" s="293"/>
      <c r="VYL30" s="293"/>
      <c r="VYM30" s="293"/>
      <c r="VYN30" s="293"/>
      <c r="VYO30" s="293"/>
      <c r="VYP30" s="293"/>
      <c r="VYQ30" s="293"/>
      <c r="VYR30" s="293"/>
      <c r="VYS30" s="293"/>
      <c r="VYT30" s="293"/>
      <c r="VYU30" s="293"/>
      <c r="VYV30" s="293"/>
      <c r="VYW30" s="293"/>
      <c r="VYX30" s="293"/>
      <c r="VYY30" s="293"/>
      <c r="VYZ30" s="293"/>
      <c r="VZA30" s="293"/>
      <c r="VZB30" s="293"/>
      <c r="VZC30" s="293"/>
      <c r="VZD30" s="293"/>
      <c r="VZE30" s="293"/>
      <c r="VZF30" s="293"/>
      <c r="VZG30" s="293"/>
      <c r="VZH30" s="293"/>
      <c r="VZI30" s="293"/>
      <c r="VZJ30" s="293"/>
      <c r="VZK30" s="293"/>
      <c r="VZL30" s="293"/>
      <c r="VZM30" s="293"/>
      <c r="VZN30" s="293"/>
      <c r="VZO30" s="293"/>
      <c r="VZP30" s="293"/>
      <c r="VZQ30" s="293"/>
      <c r="VZR30" s="293"/>
      <c r="VZS30" s="293"/>
      <c r="VZT30" s="293"/>
      <c r="VZU30" s="293"/>
      <c r="VZV30" s="293"/>
      <c r="VZW30" s="293"/>
      <c r="VZX30" s="293"/>
      <c r="VZY30" s="293"/>
      <c r="VZZ30" s="293"/>
      <c r="WAA30" s="293"/>
      <c r="WAB30" s="293"/>
      <c r="WAC30" s="293"/>
      <c r="WAD30" s="293"/>
      <c r="WAE30" s="293"/>
      <c r="WAF30" s="293"/>
      <c r="WAG30" s="293"/>
      <c r="WAH30" s="293"/>
      <c r="WAI30" s="293"/>
      <c r="WAJ30" s="293"/>
      <c r="WAK30" s="293"/>
      <c r="WAL30" s="293"/>
      <c r="WAM30" s="293"/>
      <c r="WAN30" s="293"/>
      <c r="WAO30" s="293"/>
      <c r="WAP30" s="293"/>
      <c r="WAQ30" s="293"/>
      <c r="WAR30" s="293"/>
      <c r="WAS30" s="293"/>
      <c r="WAT30" s="293"/>
      <c r="WAU30" s="293"/>
      <c r="WAV30" s="293"/>
      <c r="WAW30" s="293"/>
      <c r="WAX30" s="293"/>
      <c r="WAY30" s="293"/>
      <c r="WAZ30" s="293"/>
      <c r="WBA30" s="293"/>
      <c r="WBB30" s="293"/>
      <c r="WBC30" s="293"/>
      <c r="WBD30" s="293"/>
      <c r="WBE30" s="293"/>
      <c r="WBF30" s="293"/>
      <c r="WBG30" s="293"/>
      <c r="WBH30" s="293"/>
      <c r="WBI30" s="293"/>
      <c r="WBJ30" s="293"/>
      <c r="WBK30" s="293"/>
      <c r="WBL30" s="293"/>
      <c r="WBM30" s="293"/>
      <c r="WBN30" s="293"/>
      <c r="WBO30" s="293"/>
      <c r="WBP30" s="293"/>
      <c r="WBQ30" s="293"/>
      <c r="WBR30" s="293"/>
      <c r="WBS30" s="293"/>
      <c r="WBT30" s="293"/>
      <c r="WBU30" s="293"/>
      <c r="WBV30" s="293"/>
      <c r="WBW30" s="293"/>
      <c r="WBX30" s="293"/>
      <c r="WBY30" s="293"/>
      <c r="WBZ30" s="293"/>
      <c r="WCA30" s="293"/>
      <c r="WCB30" s="293"/>
      <c r="WCC30" s="293"/>
      <c r="WCD30" s="293"/>
      <c r="WCE30" s="293"/>
      <c r="WCF30" s="293"/>
      <c r="WCG30" s="293"/>
      <c r="WCH30" s="293"/>
      <c r="WCI30" s="293"/>
      <c r="WCJ30" s="293"/>
      <c r="WCK30" s="293"/>
      <c r="WCL30" s="293"/>
      <c r="WCM30" s="293"/>
      <c r="WCN30" s="293"/>
      <c r="WCO30" s="293"/>
      <c r="WCP30" s="293"/>
      <c r="WCQ30" s="293"/>
      <c r="WCR30" s="293"/>
      <c r="WCS30" s="293"/>
      <c r="WCT30" s="293"/>
      <c r="WCU30" s="293"/>
      <c r="WCV30" s="293"/>
      <c r="WCW30" s="293"/>
      <c r="WCX30" s="293"/>
      <c r="WCY30" s="293"/>
      <c r="WCZ30" s="293"/>
      <c r="WDA30" s="293"/>
      <c r="WDB30" s="293"/>
      <c r="WDC30" s="293"/>
      <c r="WDD30" s="293"/>
      <c r="WDE30" s="293"/>
      <c r="WDF30" s="293"/>
      <c r="WDG30" s="293"/>
      <c r="WDH30" s="293"/>
      <c r="WDI30" s="293"/>
      <c r="WDJ30" s="293"/>
      <c r="WDK30" s="293"/>
      <c r="WDL30" s="293"/>
      <c r="WDM30" s="293"/>
      <c r="WDN30" s="293"/>
      <c r="WDO30" s="293"/>
      <c r="WDP30" s="293"/>
      <c r="WDQ30" s="293"/>
      <c r="WDR30" s="293"/>
      <c r="WDS30" s="293"/>
      <c r="WDT30" s="293"/>
      <c r="WDU30" s="293"/>
      <c r="WDV30" s="293"/>
      <c r="WDW30" s="293"/>
      <c r="WDX30" s="293"/>
      <c r="WDY30" s="293"/>
      <c r="WDZ30" s="293"/>
      <c r="WEA30" s="293"/>
      <c r="WEB30" s="293"/>
      <c r="WEC30" s="293"/>
      <c r="WED30" s="293"/>
      <c r="WEE30" s="293"/>
      <c r="WEF30" s="293"/>
      <c r="WEG30" s="293"/>
      <c r="WEH30" s="293"/>
      <c r="WEI30" s="293"/>
      <c r="WEJ30" s="293"/>
      <c r="WEK30" s="293"/>
      <c r="WEL30" s="293"/>
      <c r="WEM30" s="293"/>
      <c r="WEN30" s="293"/>
      <c r="WEO30" s="293"/>
      <c r="WEP30" s="293"/>
      <c r="WEQ30" s="293"/>
      <c r="WER30" s="293"/>
      <c r="WES30" s="293"/>
      <c r="WET30" s="293"/>
      <c r="WEU30" s="293"/>
      <c r="WEV30" s="293"/>
      <c r="WEW30" s="293"/>
      <c r="WEX30" s="293"/>
      <c r="WEY30" s="293"/>
      <c r="WEZ30" s="293"/>
      <c r="WFA30" s="293"/>
      <c r="WFB30" s="293"/>
      <c r="WFC30" s="293"/>
      <c r="WFD30" s="293"/>
      <c r="WFE30" s="293"/>
      <c r="WFF30" s="293"/>
      <c r="WFG30" s="293"/>
      <c r="WFH30" s="293"/>
      <c r="WFI30" s="293"/>
      <c r="WFJ30" s="293"/>
      <c r="WFK30" s="293"/>
      <c r="WFL30" s="293"/>
      <c r="WFM30" s="293"/>
      <c r="WFN30" s="293"/>
      <c r="WFO30" s="293"/>
      <c r="WFP30" s="293"/>
      <c r="WFQ30" s="293"/>
      <c r="WFR30" s="293"/>
      <c r="WFS30" s="293"/>
      <c r="WFT30" s="293"/>
      <c r="WFU30" s="293"/>
      <c r="WFV30" s="293"/>
      <c r="WFW30" s="293"/>
      <c r="WFX30" s="293"/>
      <c r="WFY30" s="293"/>
      <c r="WFZ30" s="293"/>
      <c r="WGA30" s="293"/>
      <c r="WGB30" s="293"/>
      <c r="WGC30" s="293"/>
      <c r="WGD30" s="293"/>
      <c r="WGE30" s="293"/>
      <c r="WGF30" s="293"/>
      <c r="WGG30" s="293"/>
      <c r="WGH30" s="293"/>
      <c r="WGI30" s="293"/>
      <c r="WGJ30" s="293"/>
      <c r="WGK30" s="293"/>
      <c r="WGL30" s="293"/>
      <c r="WGM30" s="293"/>
      <c r="WGN30" s="293"/>
      <c r="WGO30" s="293"/>
      <c r="WGP30" s="293"/>
      <c r="WGQ30" s="293"/>
      <c r="WGR30" s="293"/>
      <c r="WGS30" s="293"/>
      <c r="WGT30" s="293"/>
      <c r="WGU30" s="293"/>
      <c r="WGV30" s="293"/>
      <c r="WGW30" s="293"/>
      <c r="WGX30" s="293"/>
      <c r="WGY30" s="293"/>
      <c r="WGZ30" s="293"/>
      <c r="WHA30" s="293"/>
      <c r="WHB30" s="293"/>
      <c r="WHC30" s="293"/>
      <c r="WHD30" s="293"/>
      <c r="WHE30" s="293"/>
      <c r="WHF30" s="293"/>
      <c r="WHG30" s="293"/>
      <c r="WHH30" s="293"/>
      <c r="WHI30" s="293"/>
      <c r="WHJ30" s="293"/>
      <c r="WHK30" s="293"/>
      <c r="WHL30" s="293"/>
      <c r="WHM30" s="293"/>
      <c r="WHN30" s="293"/>
      <c r="WHO30" s="293"/>
      <c r="WHP30" s="293"/>
      <c r="WHQ30" s="293"/>
      <c r="WHR30" s="293"/>
      <c r="WHS30" s="293"/>
      <c r="WHT30" s="293"/>
      <c r="WHU30" s="293"/>
      <c r="WHV30" s="293"/>
      <c r="WHW30" s="293"/>
      <c r="WHX30" s="293"/>
      <c r="WHY30" s="293"/>
      <c r="WHZ30" s="293"/>
      <c r="WIA30" s="293"/>
      <c r="WIB30" s="293"/>
      <c r="WIC30" s="293"/>
      <c r="WID30" s="293"/>
      <c r="WIE30" s="293"/>
      <c r="WIF30" s="293"/>
      <c r="WIG30" s="293"/>
      <c r="WIH30" s="293"/>
      <c r="WII30" s="293"/>
      <c r="WIJ30" s="293"/>
      <c r="WIK30" s="293"/>
      <c r="WIL30" s="293"/>
      <c r="WIM30" s="293"/>
      <c r="WIN30" s="293"/>
      <c r="WIO30" s="293"/>
      <c r="WIP30" s="293"/>
      <c r="WIQ30" s="293"/>
      <c r="WIR30" s="293"/>
      <c r="WIS30" s="293"/>
      <c r="WIT30" s="293"/>
      <c r="WIU30" s="293"/>
      <c r="WIV30" s="293"/>
      <c r="WIW30" s="293"/>
      <c r="WIX30" s="293"/>
      <c r="WIY30" s="293"/>
      <c r="WIZ30" s="293"/>
      <c r="WJA30" s="293"/>
      <c r="WJB30" s="293"/>
      <c r="WJC30" s="293"/>
      <c r="WJD30" s="293"/>
      <c r="WJE30" s="293"/>
      <c r="WJF30" s="293"/>
      <c r="WJG30" s="293"/>
      <c r="WJH30" s="293"/>
      <c r="WJI30" s="293"/>
      <c r="WJJ30" s="293"/>
      <c r="WJK30" s="293"/>
      <c r="WJL30" s="293"/>
      <c r="WJM30" s="293"/>
      <c r="WJN30" s="293"/>
      <c r="WJO30" s="293"/>
      <c r="WJP30" s="293"/>
      <c r="WJQ30" s="293"/>
      <c r="WJR30" s="293"/>
      <c r="WJS30" s="293"/>
      <c r="WJT30" s="293"/>
      <c r="WJU30" s="293"/>
      <c r="WJV30" s="293"/>
      <c r="WJW30" s="293"/>
      <c r="WJX30" s="293"/>
      <c r="WJY30" s="293"/>
      <c r="WJZ30" s="293"/>
      <c r="WKA30" s="293"/>
      <c r="WKB30" s="293"/>
      <c r="WKC30" s="293"/>
      <c r="WKD30" s="293"/>
      <c r="WKE30" s="293"/>
      <c r="WKF30" s="293"/>
      <c r="WKG30" s="293"/>
      <c r="WKH30" s="293"/>
      <c r="WKI30" s="293"/>
      <c r="WKJ30" s="293"/>
      <c r="WKK30" s="293"/>
      <c r="WKL30" s="293"/>
      <c r="WKM30" s="293"/>
      <c r="WKN30" s="293"/>
      <c r="WKO30" s="293"/>
      <c r="WKP30" s="293"/>
      <c r="WKQ30" s="293"/>
      <c r="WKR30" s="293"/>
      <c r="WKS30" s="293"/>
      <c r="WKT30" s="293"/>
      <c r="WKU30" s="293"/>
      <c r="WKV30" s="293"/>
      <c r="WKW30" s="293"/>
      <c r="WKX30" s="293"/>
      <c r="WKY30" s="293"/>
      <c r="WKZ30" s="293"/>
      <c r="WLA30" s="293"/>
      <c r="WLB30" s="293"/>
      <c r="WLC30" s="293"/>
      <c r="WLD30" s="293"/>
      <c r="WLE30" s="293"/>
      <c r="WLF30" s="293"/>
      <c r="WLG30" s="293"/>
      <c r="WLH30" s="293"/>
      <c r="WLI30" s="293"/>
      <c r="WLJ30" s="293"/>
      <c r="WLK30" s="293"/>
      <c r="WLL30" s="293"/>
      <c r="WLM30" s="293"/>
      <c r="WLN30" s="293"/>
      <c r="WLO30" s="293"/>
      <c r="WLP30" s="293"/>
      <c r="WLQ30" s="293"/>
      <c r="WLR30" s="293"/>
      <c r="WLS30" s="293"/>
      <c r="WLT30" s="293"/>
      <c r="WLU30" s="293"/>
      <c r="WLV30" s="293"/>
      <c r="WLW30" s="293"/>
      <c r="WLX30" s="293"/>
      <c r="WLY30" s="293"/>
      <c r="WLZ30" s="293"/>
      <c r="WMA30" s="293"/>
      <c r="WMB30" s="293"/>
      <c r="WMC30" s="293"/>
      <c r="WMD30" s="293"/>
      <c r="WME30" s="293"/>
      <c r="WMF30" s="293"/>
      <c r="WMG30" s="293"/>
      <c r="WMH30" s="293"/>
      <c r="WMI30" s="293"/>
      <c r="WMJ30" s="293"/>
      <c r="WMK30" s="293"/>
      <c r="WML30" s="293"/>
      <c r="WMM30" s="293"/>
      <c r="WMN30" s="293"/>
      <c r="WMO30" s="293"/>
      <c r="WMP30" s="293"/>
      <c r="WMQ30" s="293"/>
      <c r="WMR30" s="293"/>
      <c r="WMS30" s="293"/>
      <c r="WMT30" s="293"/>
      <c r="WMU30" s="293"/>
      <c r="WMV30" s="293"/>
      <c r="WMW30" s="293"/>
      <c r="WMX30" s="293"/>
      <c r="WMY30" s="293"/>
      <c r="WMZ30" s="293"/>
      <c r="WNA30" s="293"/>
      <c r="WNB30" s="293"/>
      <c r="WNC30" s="293"/>
      <c r="WND30" s="293"/>
      <c r="WNE30" s="293"/>
      <c r="WNF30" s="293"/>
      <c r="WNG30" s="293"/>
      <c r="WNH30" s="293"/>
      <c r="WNI30" s="293"/>
      <c r="WNJ30" s="293"/>
      <c r="WNK30" s="293"/>
      <c r="WNL30" s="293"/>
      <c r="WNM30" s="293"/>
      <c r="WNN30" s="293"/>
      <c r="WNO30" s="293"/>
      <c r="WNP30" s="293"/>
      <c r="WNQ30" s="293"/>
      <c r="WNR30" s="293"/>
      <c r="WNS30" s="293"/>
      <c r="WNT30" s="293"/>
      <c r="WNU30" s="293"/>
      <c r="WNV30" s="293"/>
      <c r="WNW30" s="293"/>
      <c r="WNX30" s="293"/>
      <c r="WNY30" s="293"/>
      <c r="WNZ30" s="293"/>
      <c r="WOA30" s="293"/>
      <c r="WOB30" s="293"/>
      <c r="WOC30" s="293"/>
      <c r="WOD30" s="293"/>
      <c r="WOE30" s="293"/>
      <c r="WOF30" s="293"/>
      <c r="WOG30" s="293"/>
      <c r="WOH30" s="293"/>
      <c r="WOI30" s="293"/>
      <c r="WOJ30" s="293"/>
      <c r="WOK30" s="293"/>
      <c r="WOL30" s="293"/>
      <c r="WOM30" s="293"/>
      <c r="WON30" s="293"/>
      <c r="WOO30" s="293"/>
      <c r="WOP30" s="293"/>
      <c r="WOQ30" s="293"/>
      <c r="WOR30" s="293"/>
      <c r="WOS30" s="293"/>
      <c r="WOT30" s="293"/>
      <c r="WOU30" s="293"/>
      <c r="WOV30" s="293"/>
      <c r="WOW30" s="293"/>
      <c r="WOX30" s="293"/>
      <c r="WOY30" s="293"/>
      <c r="WOZ30" s="293"/>
      <c r="WPA30" s="293"/>
      <c r="WPB30" s="293"/>
      <c r="WPC30" s="293"/>
      <c r="WPD30" s="293"/>
      <c r="WPE30" s="293"/>
      <c r="WPF30" s="293"/>
      <c r="WPG30" s="293"/>
      <c r="WPH30" s="293"/>
      <c r="WPI30" s="293"/>
      <c r="WPJ30" s="293"/>
      <c r="WPK30" s="293"/>
      <c r="WPL30" s="293"/>
      <c r="WPM30" s="293"/>
      <c r="WPN30" s="293"/>
      <c r="WPO30" s="293"/>
      <c r="WPP30" s="293"/>
      <c r="WPQ30" s="293"/>
      <c r="WPR30" s="293"/>
      <c r="WPS30" s="293"/>
      <c r="WPT30" s="293"/>
      <c r="WPU30" s="293"/>
      <c r="WPV30" s="293"/>
      <c r="WPW30" s="293"/>
      <c r="WPX30" s="293"/>
      <c r="WPY30" s="293"/>
      <c r="WPZ30" s="293"/>
      <c r="WQA30" s="293"/>
      <c r="WQB30" s="293"/>
      <c r="WQC30" s="293"/>
      <c r="WQD30" s="293"/>
      <c r="WQE30" s="293"/>
      <c r="WQF30" s="293"/>
      <c r="WQG30" s="293"/>
      <c r="WQH30" s="293"/>
      <c r="WQI30" s="293"/>
      <c r="WQJ30" s="293"/>
      <c r="WQK30" s="293"/>
      <c r="WQL30" s="293"/>
      <c r="WQM30" s="293"/>
      <c r="WQN30" s="293"/>
      <c r="WQO30" s="293"/>
      <c r="WQP30" s="293"/>
      <c r="WQQ30" s="293"/>
      <c r="WQR30" s="293"/>
      <c r="WQS30" s="293"/>
      <c r="WQT30" s="293"/>
      <c r="WQU30" s="293"/>
      <c r="WQV30" s="293"/>
      <c r="WQW30" s="293"/>
      <c r="WQX30" s="293"/>
      <c r="WQY30" s="293"/>
      <c r="WQZ30" s="293"/>
      <c r="WRA30" s="293"/>
      <c r="WRB30" s="293"/>
      <c r="WRC30" s="293"/>
      <c r="WRD30" s="293"/>
      <c r="WRE30" s="293"/>
      <c r="WRF30" s="293"/>
      <c r="WRG30" s="293"/>
      <c r="WRH30" s="293"/>
      <c r="WRI30" s="293"/>
      <c r="WRJ30" s="293"/>
      <c r="WRK30" s="293"/>
      <c r="WRL30" s="293"/>
      <c r="WRM30" s="293"/>
      <c r="WRN30" s="293"/>
      <c r="WRO30" s="293"/>
      <c r="WRP30" s="293"/>
      <c r="WRQ30" s="293"/>
      <c r="WRR30" s="293"/>
      <c r="WRS30" s="293"/>
      <c r="WRT30" s="293"/>
      <c r="WRU30" s="293"/>
      <c r="WRV30" s="293"/>
      <c r="WRW30" s="293"/>
      <c r="WRX30" s="293"/>
      <c r="WRY30" s="293"/>
      <c r="WRZ30" s="293"/>
      <c r="WSA30" s="293"/>
      <c r="WSB30" s="293"/>
      <c r="WSC30" s="293"/>
      <c r="WSD30" s="293"/>
      <c r="WSE30" s="293"/>
      <c r="WSF30" s="293"/>
      <c r="WSG30" s="293"/>
      <c r="WSH30" s="293"/>
      <c r="WSI30" s="293"/>
      <c r="WSJ30" s="293"/>
      <c r="WSK30" s="293"/>
      <c r="WSL30" s="293"/>
      <c r="WSM30" s="293"/>
      <c r="WSN30" s="293"/>
      <c r="WSO30" s="293"/>
      <c r="WSP30" s="293"/>
      <c r="WSQ30" s="293"/>
      <c r="WSR30" s="293"/>
      <c r="WSS30" s="293"/>
      <c r="WST30" s="293"/>
      <c r="WSU30" s="293"/>
      <c r="WSV30" s="293"/>
      <c r="WSW30" s="293"/>
      <c r="WSX30" s="293"/>
      <c r="WSY30" s="293"/>
      <c r="WSZ30" s="293"/>
      <c r="WTA30" s="293"/>
      <c r="WTB30" s="293"/>
      <c r="WTC30" s="293"/>
      <c r="WTD30" s="293"/>
      <c r="WTE30" s="293"/>
      <c r="WTF30" s="293"/>
      <c r="WTG30" s="293"/>
      <c r="WTH30" s="293"/>
      <c r="WTI30" s="293"/>
      <c r="WTJ30" s="293"/>
      <c r="WTK30" s="293"/>
      <c r="WTL30" s="293"/>
      <c r="WTM30" s="293"/>
      <c r="WTN30" s="293"/>
      <c r="WTO30" s="293"/>
      <c r="WTP30" s="293"/>
      <c r="WTQ30" s="293"/>
      <c r="WTR30" s="293"/>
      <c r="WTS30" s="293"/>
      <c r="WTT30" s="293"/>
      <c r="WTU30" s="293"/>
      <c r="WTV30" s="293"/>
      <c r="WTW30" s="293"/>
      <c r="WTX30" s="293"/>
      <c r="WTY30" s="293"/>
      <c r="WTZ30" s="293"/>
      <c r="WUA30" s="293"/>
      <c r="WUB30" s="293"/>
      <c r="WUC30" s="293"/>
      <c r="WUD30" s="293"/>
      <c r="WUE30" s="293"/>
      <c r="WUF30" s="293"/>
      <c r="WUG30" s="293"/>
      <c r="WUH30" s="293"/>
      <c r="WUI30" s="293"/>
      <c r="WUJ30" s="293"/>
      <c r="WUK30" s="293"/>
      <c r="WUL30" s="293"/>
      <c r="WUM30" s="293"/>
      <c r="WUN30" s="293"/>
      <c r="WUO30" s="293"/>
      <c r="WUP30" s="293"/>
      <c r="WUQ30" s="293"/>
      <c r="WUR30" s="293"/>
      <c r="WUS30" s="293"/>
      <c r="WUT30" s="293"/>
      <c r="WUU30" s="293"/>
      <c r="WUV30" s="293"/>
      <c r="WUW30" s="293"/>
      <c r="WUX30" s="293"/>
      <c r="WUY30" s="293"/>
      <c r="WUZ30" s="293"/>
      <c r="WVA30" s="293"/>
      <c r="WVB30" s="293"/>
      <c r="WVC30" s="293"/>
      <c r="WVD30" s="293"/>
      <c r="WVE30" s="293"/>
      <c r="WVF30" s="293"/>
      <c r="WVG30" s="293"/>
      <c r="WVH30" s="293"/>
      <c r="WVI30" s="293"/>
      <c r="WVJ30" s="293"/>
      <c r="WVK30" s="293"/>
      <c r="WVL30" s="293"/>
      <c r="WVM30" s="293"/>
      <c r="WVN30" s="293"/>
      <c r="WVO30" s="293"/>
      <c r="WVP30" s="293"/>
      <c r="WVQ30" s="293"/>
      <c r="WVR30" s="293"/>
      <c r="WVS30" s="293"/>
      <c r="WVT30" s="293"/>
      <c r="WVU30" s="293"/>
      <c r="WVV30" s="293"/>
      <c r="WVW30" s="293"/>
      <c r="WVX30" s="293"/>
      <c r="WVY30" s="293"/>
      <c r="WVZ30" s="293"/>
      <c r="WWA30" s="293"/>
      <c r="WWB30" s="293"/>
      <c r="WWC30" s="293"/>
      <c r="WWD30" s="293"/>
      <c r="WWE30" s="293"/>
      <c r="WWF30" s="293"/>
      <c r="WWG30" s="293"/>
      <c r="WWH30" s="293"/>
      <c r="WWI30" s="293"/>
      <c r="WWJ30" s="293"/>
      <c r="WWK30" s="293"/>
      <c r="WWL30" s="293"/>
      <c r="WWM30" s="293"/>
      <c r="WWN30" s="293"/>
      <c r="WWO30" s="293"/>
      <c r="WWP30" s="293"/>
      <c r="WWQ30" s="293"/>
      <c r="WWR30" s="293"/>
      <c r="WWS30" s="293"/>
      <c r="WWT30" s="293"/>
      <c r="WWU30" s="293"/>
      <c r="WWV30" s="293"/>
      <c r="WWW30" s="293"/>
      <c r="WWX30" s="293"/>
      <c r="WWY30" s="293"/>
      <c r="WWZ30" s="293"/>
      <c r="WXA30" s="293"/>
      <c r="WXB30" s="293"/>
      <c r="WXC30" s="293"/>
      <c r="WXD30" s="293"/>
      <c r="WXE30" s="293"/>
      <c r="WXF30" s="293"/>
      <c r="WXG30" s="293"/>
      <c r="WXH30" s="293"/>
      <c r="WXI30" s="293"/>
      <c r="WXJ30" s="293"/>
      <c r="WXK30" s="293"/>
      <c r="WXL30" s="293"/>
      <c r="WXM30" s="293"/>
      <c r="WXN30" s="293"/>
      <c r="WXO30" s="293"/>
      <c r="WXP30" s="293"/>
      <c r="WXQ30" s="293"/>
      <c r="WXR30" s="293"/>
      <c r="WXS30" s="293"/>
      <c r="WXT30" s="293"/>
      <c r="WXU30" s="293"/>
      <c r="WXV30" s="293"/>
      <c r="WXW30" s="293"/>
      <c r="WXX30" s="293"/>
      <c r="WXY30" s="293"/>
      <c r="WXZ30" s="293"/>
      <c r="WYA30" s="293"/>
      <c r="WYB30" s="293"/>
      <c r="WYC30" s="293"/>
      <c r="WYD30" s="293"/>
      <c r="WYE30" s="293"/>
      <c r="WYF30" s="293"/>
      <c r="WYG30" s="293"/>
      <c r="WYH30" s="293"/>
      <c r="WYI30" s="293"/>
      <c r="WYJ30" s="293"/>
      <c r="WYK30" s="293"/>
      <c r="WYL30" s="293"/>
      <c r="WYM30" s="293"/>
      <c r="WYN30" s="293"/>
      <c r="WYO30" s="293"/>
      <c r="WYP30" s="293"/>
      <c r="WYQ30" s="293"/>
      <c r="WYR30" s="293"/>
      <c r="WYS30" s="293"/>
      <c r="WYT30" s="293"/>
      <c r="WYU30" s="293"/>
      <c r="WYV30" s="293"/>
      <c r="WYW30" s="293"/>
      <c r="WYX30" s="293"/>
      <c r="WYY30" s="293"/>
      <c r="WYZ30" s="293"/>
      <c r="WZA30" s="293"/>
      <c r="WZB30" s="293"/>
      <c r="WZC30" s="293"/>
      <c r="WZD30" s="293"/>
      <c r="WZE30" s="293"/>
      <c r="WZF30" s="293"/>
      <c r="WZG30" s="293"/>
      <c r="WZH30" s="293"/>
      <c r="WZI30" s="293"/>
      <c r="WZJ30" s="293"/>
      <c r="WZK30" s="293"/>
      <c r="WZL30" s="293"/>
      <c r="WZM30" s="293"/>
      <c r="WZN30" s="293"/>
      <c r="WZO30" s="293"/>
      <c r="WZP30" s="293"/>
      <c r="WZQ30" s="293"/>
      <c r="WZR30" s="293"/>
      <c r="WZS30" s="293"/>
      <c r="WZT30" s="293"/>
      <c r="WZU30" s="293"/>
      <c r="WZV30" s="293"/>
      <c r="WZW30" s="293"/>
      <c r="WZX30" s="293"/>
      <c r="WZY30" s="293"/>
      <c r="WZZ30" s="293"/>
      <c r="XAA30" s="293"/>
      <c r="XAB30" s="293"/>
      <c r="XAC30" s="293"/>
      <c r="XAD30" s="293"/>
      <c r="XAE30" s="293"/>
      <c r="XAF30" s="293"/>
      <c r="XAG30" s="293"/>
      <c r="XAH30" s="293"/>
      <c r="XAI30" s="293"/>
      <c r="XAJ30" s="293"/>
      <c r="XAK30" s="293"/>
      <c r="XAL30" s="293"/>
      <c r="XAM30" s="293"/>
      <c r="XAN30" s="293"/>
      <c r="XAO30" s="293"/>
      <c r="XAP30" s="293"/>
      <c r="XAQ30" s="293"/>
      <c r="XAR30" s="293"/>
      <c r="XAS30" s="293"/>
      <c r="XAT30" s="293"/>
      <c r="XAU30" s="293"/>
      <c r="XAV30" s="293"/>
      <c r="XAW30" s="293"/>
      <c r="XAX30" s="293"/>
      <c r="XAY30" s="293"/>
      <c r="XAZ30" s="293"/>
      <c r="XBA30" s="293"/>
      <c r="XBB30" s="293"/>
      <c r="XBC30" s="293"/>
      <c r="XBD30" s="293"/>
      <c r="XBE30" s="293"/>
      <c r="XBF30" s="293"/>
      <c r="XBG30" s="293"/>
      <c r="XBH30" s="293"/>
      <c r="XBI30" s="293"/>
      <c r="XBJ30" s="293"/>
      <c r="XBK30" s="293"/>
      <c r="XBL30" s="293"/>
      <c r="XBM30" s="293"/>
      <c r="XBN30" s="293"/>
      <c r="XBO30" s="293"/>
      <c r="XBP30" s="293"/>
      <c r="XBQ30" s="293"/>
      <c r="XBR30" s="293"/>
      <c r="XBS30" s="293"/>
      <c r="XBT30" s="293"/>
      <c r="XBU30" s="293"/>
      <c r="XBV30" s="293"/>
      <c r="XBW30" s="293"/>
      <c r="XBX30" s="293"/>
      <c r="XBY30" s="293"/>
      <c r="XBZ30" s="293"/>
      <c r="XCA30" s="293"/>
      <c r="XCB30" s="293"/>
      <c r="XCC30" s="293"/>
      <c r="XCD30" s="293"/>
      <c r="XCE30" s="293"/>
      <c r="XCF30" s="293"/>
      <c r="XCG30" s="293"/>
      <c r="XCH30" s="293"/>
      <c r="XCI30" s="293"/>
      <c r="XCJ30" s="293"/>
      <c r="XCK30" s="293"/>
      <c r="XCL30" s="293"/>
      <c r="XCM30" s="293"/>
      <c r="XCN30" s="293"/>
      <c r="XCO30" s="293"/>
      <c r="XCP30" s="293"/>
      <c r="XCQ30" s="293"/>
      <c r="XCR30" s="293"/>
      <c r="XCS30" s="293"/>
      <c r="XCT30" s="293"/>
      <c r="XCU30" s="293"/>
      <c r="XCV30" s="293"/>
      <c r="XCW30" s="293"/>
      <c r="XCX30" s="293"/>
      <c r="XCY30" s="293"/>
      <c r="XCZ30" s="293"/>
      <c r="XDA30" s="293"/>
      <c r="XDB30" s="293"/>
      <c r="XDC30" s="293"/>
      <c r="XDD30" s="293"/>
      <c r="XDE30" s="293"/>
      <c r="XDF30" s="293"/>
      <c r="XDG30" s="293"/>
      <c r="XDH30" s="293"/>
      <c r="XDI30" s="293"/>
      <c r="XDJ30" s="293"/>
      <c r="XDK30" s="293"/>
      <c r="XDL30" s="293"/>
      <c r="XDM30" s="293"/>
      <c r="XDN30" s="293"/>
      <c r="XDO30" s="293"/>
      <c r="XDP30" s="293"/>
      <c r="XDQ30" s="293"/>
      <c r="XDR30" s="293"/>
      <c r="XDS30" s="293"/>
      <c r="XDT30" s="293"/>
      <c r="XDU30" s="293"/>
      <c r="XDV30" s="293"/>
      <c r="XDW30" s="293"/>
      <c r="XDX30" s="293"/>
      <c r="XDY30" s="293"/>
      <c r="XDZ30" s="293"/>
      <c r="XEA30" s="293"/>
      <c r="XEB30" s="293"/>
      <c r="XEC30" s="293"/>
      <c r="XED30" s="293"/>
      <c r="XEE30" s="293"/>
      <c r="XEF30" s="293"/>
      <c r="XEG30" s="293"/>
      <c r="XEH30" s="293"/>
      <c r="XEI30" s="293"/>
      <c r="XEJ30" s="293"/>
      <c r="XEK30" s="293"/>
      <c r="XEL30" s="293"/>
      <c r="XEM30" s="293"/>
      <c r="XEN30" s="293"/>
      <c r="XEO30" s="293"/>
      <c r="XEP30" s="293"/>
      <c r="XEQ30" s="293"/>
      <c r="XER30" s="293"/>
      <c r="XES30" s="293"/>
      <c r="XET30" s="293"/>
      <c r="XEU30" s="293"/>
      <c r="XEV30" s="293"/>
      <c r="XEW30" s="293"/>
      <c r="XEX30" s="293"/>
      <c r="XEY30" s="293"/>
      <c r="XEZ30" s="293"/>
      <c r="XFA30" s="293"/>
      <c r="XFB30" s="293"/>
      <c r="XFC30" s="293"/>
      <c r="XFD30" s="293"/>
    </row>
    <row r="31" spans="1:16384" s="19" customFormat="1" x14ac:dyDescent="0.35">
      <c r="A31" s="406" t="s">
        <v>1916</v>
      </c>
      <c r="B31" s="171" t="s">
        <v>1311</v>
      </c>
      <c r="C31" s="164" t="s">
        <v>387</v>
      </c>
      <c r="D31" s="166" t="s">
        <v>81</v>
      </c>
      <c r="E31" s="166" t="s">
        <v>81</v>
      </c>
      <c r="F31" s="204">
        <v>4216</v>
      </c>
      <c r="G31" s="204">
        <v>3.3</v>
      </c>
      <c r="H31" s="176"/>
      <c r="J31" s="91"/>
    </row>
    <row r="32" spans="1:16384" s="19" customFormat="1" ht="16" thickBot="1" x14ac:dyDescent="0.4">
      <c r="A32" s="406" t="s">
        <v>1917</v>
      </c>
      <c r="B32" s="171" t="s">
        <v>1312</v>
      </c>
      <c r="C32" s="164" t="s">
        <v>387</v>
      </c>
      <c r="D32" s="166" t="s">
        <v>81</v>
      </c>
      <c r="E32" s="166" t="s">
        <v>81</v>
      </c>
      <c r="F32" s="204">
        <v>5566</v>
      </c>
      <c r="G32" s="204">
        <v>3.3</v>
      </c>
      <c r="H32" s="176"/>
      <c r="J32" s="91"/>
    </row>
    <row r="33" spans="1:16384" s="19" customFormat="1" ht="15" thickBot="1" x14ac:dyDescent="0.4">
      <c r="A33" s="405" t="s">
        <v>1302</v>
      </c>
      <c r="B33" s="399"/>
      <c r="C33" s="399"/>
      <c r="D33" s="399"/>
      <c r="E33" s="399"/>
      <c r="F33" s="399"/>
      <c r="G33" s="399"/>
      <c r="H33" s="400"/>
      <c r="I33" s="294"/>
      <c r="J33" s="91"/>
      <c r="K33" s="294"/>
      <c r="L33" s="294"/>
      <c r="M33" s="294"/>
      <c r="N33" s="294"/>
      <c r="O33" s="294"/>
      <c r="P33" s="294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293"/>
      <c r="CH33" s="293"/>
      <c r="CI33" s="293"/>
      <c r="CJ33" s="293"/>
      <c r="CK33" s="293"/>
      <c r="CL33" s="293"/>
      <c r="CM33" s="293"/>
      <c r="CN33" s="293"/>
      <c r="CO33" s="293"/>
      <c r="CP33" s="293"/>
      <c r="CQ33" s="293"/>
      <c r="CR33" s="293"/>
      <c r="CS33" s="293"/>
      <c r="CT33" s="293"/>
      <c r="CU33" s="293"/>
      <c r="CV33" s="293"/>
      <c r="CW33" s="293"/>
      <c r="CX33" s="293"/>
      <c r="CY33" s="293"/>
      <c r="CZ33" s="293"/>
      <c r="DA33" s="293"/>
      <c r="DB33" s="293"/>
      <c r="DC33" s="293"/>
      <c r="DD33" s="293"/>
      <c r="DE33" s="293"/>
      <c r="DF33" s="293"/>
      <c r="DG33" s="293"/>
      <c r="DH33" s="293"/>
      <c r="DI33" s="293"/>
      <c r="DJ33" s="293"/>
      <c r="DK33" s="293"/>
      <c r="DL33" s="293"/>
      <c r="DM33" s="293"/>
      <c r="DN33" s="293"/>
      <c r="DO33" s="293"/>
      <c r="DP33" s="293"/>
      <c r="DQ33" s="293"/>
      <c r="DR33" s="293"/>
      <c r="DS33" s="293"/>
      <c r="DT33" s="293"/>
      <c r="DU33" s="293"/>
      <c r="DV33" s="293"/>
      <c r="DW33" s="293"/>
      <c r="DX33" s="293"/>
      <c r="DY33" s="293"/>
      <c r="DZ33" s="293"/>
      <c r="EA33" s="293"/>
      <c r="EB33" s="293"/>
      <c r="EC33" s="293"/>
      <c r="ED33" s="293"/>
      <c r="EE33" s="293"/>
      <c r="EF33" s="293"/>
      <c r="EG33" s="293"/>
      <c r="EH33" s="293"/>
      <c r="EI33" s="293"/>
      <c r="EJ33" s="293"/>
      <c r="EK33" s="293"/>
      <c r="EL33" s="293"/>
      <c r="EM33" s="293"/>
      <c r="EN33" s="293"/>
      <c r="EO33" s="293"/>
      <c r="EP33" s="293"/>
      <c r="EQ33" s="293"/>
      <c r="ER33" s="293"/>
      <c r="ES33" s="293"/>
      <c r="ET33" s="293"/>
      <c r="EU33" s="293"/>
      <c r="EV33" s="293"/>
      <c r="EW33" s="293"/>
      <c r="EX33" s="293"/>
      <c r="EY33" s="293"/>
      <c r="EZ33" s="293"/>
      <c r="FA33" s="293"/>
      <c r="FB33" s="293"/>
      <c r="FC33" s="293"/>
      <c r="FD33" s="293"/>
      <c r="FE33" s="293"/>
      <c r="FF33" s="293"/>
      <c r="FG33" s="293"/>
      <c r="FH33" s="293"/>
      <c r="FI33" s="293"/>
      <c r="FJ33" s="293"/>
      <c r="FK33" s="293"/>
      <c r="FL33" s="293"/>
      <c r="FM33" s="293"/>
      <c r="FN33" s="293"/>
      <c r="FO33" s="293"/>
      <c r="FP33" s="293"/>
      <c r="FQ33" s="293"/>
      <c r="FR33" s="293"/>
      <c r="FS33" s="293"/>
      <c r="FT33" s="293"/>
      <c r="FU33" s="293"/>
      <c r="FV33" s="293"/>
      <c r="FW33" s="293"/>
      <c r="FX33" s="293"/>
      <c r="FY33" s="293"/>
      <c r="FZ33" s="293"/>
      <c r="GA33" s="293"/>
      <c r="GB33" s="293"/>
      <c r="GC33" s="293"/>
      <c r="GD33" s="293"/>
      <c r="GE33" s="293"/>
      <c r="GF33" s="293"/>
      <c r="GG33" s="293"/>
      <c r="GH33" s="293"/>
      <c r="GI33" s="293"/>
      <c r="GJ33" s="293"/>
      <c r="GK33" s="293"/>
      <c r="GL33" s="293"/>
      <c r="GM33" s="293"/>
      <c r="GN33" s="293"/>
      <c r="GO33" s="293"/>
      <c r="GP33" s="293"/>
      <c r="GQ33" s="293"/>
      <c r="GR33" s="293"/>
      <c r="GS33" s="293"/>
      <c r="GT33" s="293"/>
      <c r="GU33" s="293"/>
      <c r="GV33" s="293"/>
      <c r="GW33" s="293"/>
      <c r="GX33" s="293"/>
      <c r="GY33" s="293"/>
      <c r="GZ33" s="293"/>
      <c r="HA33" s="293"/>
      <c r="HB33" s="293"/>
      <c r="HC33" s="293"/>
      <c r="HD33" s="293"/>
      <c r="HE33" s="293"/>
      <c r="HF33" s="293"/>
      <c r="HG33" s="293"/>
      <c r="HH33" s="293"/>
      <c r="HI33" s="293"/>
      <c r="HJ33" s="293"/>
      <c r="HK33" s="293"/>
      <c r="HL33" s="293"/>
      <c r="HM33" s="293"/>
      <c r="HN33" s="293"/>
      <c r="HO33" s="293"/>
      <c r="HP33" s="293"/>
      <c r="HQ33" s="293"/>
      <c r="HR33" s="293"/>
      <c r="HS33" s="293"/>
      <c r="HT33" s="293"/>
      <c r="HU33" s="293"/>
      <c r="HV33" s="293"/>
      <c r="HW33" s="293"/>
      <c r="HX33" s="293"/>
      <c r="HY33" s="293"/>
      <c r="HZ33" s="293"/>
      <c r="IA33" s="293"/>
      <c r="IB33" s="293"/>
      <c r="IC33" s="293"/>
      <c r="ID33" s="293"/>
      <c r="IE33" s="293"/>
      <c r="IF33" s="293"/>
      <c r="IG33" s="293"/>
      <c r="IH33" s="293"/>
      <c r="II33" s="293"/>
      <c r="IJ33" s="293"/>
      <c r="IK33" s="293"/>
      <c r="IL33" s="293"/>
      <c r="IM33" s="293"/>
      <c r="IN33" s="293"/>
      <c r="IO33" s="293"/>
      <c r="IP33" s="293"/>
      <c r="IQ33" s="293"/>
      <c r="IR33" s="293"/>
      <c r="IS33" s="293"/>
      <c r="IT33" s="293"/>
      <c r="IU33" s="293"/>
      <c r="IV33" s="293"/>
      <c r="IW33" s="293"/>
      <c r="IX33" s="293"/>
      <c r="IY33" s="293"/>
      <c r="IZ33" s="293"/>
      <c r="JA33" s="293"/>
      <c r="JB33" s="293"/>
      <c r="JC33" s="293"/>
      <c r="JD33" s="293"/>
      <c r="JE33" s="293"/>
      <c r="JF33" s="293"/>
      <c r="JG33" s="293"/>
      <c r="JH33" s="293"/>
      <c r="JI33" s="293"/>
      <c r="JJ33" s="293"/>
      <c r="JK33" s="293"/>
      <c r="JL33" s="293"/>
      <c r="JM33" s="293"/>
      <c r="JN33" s="293"/>
      <c r="JO33" s="293"/>
      <c r="JP33" s="293"/>
      <c r="JQ33" s="293"/>
      <c r="JR33" s="293"/>
      <c r="JS33" s="293"/>
      <c r="JT33" s="293"/>
      <c r="JU33" s="293"/>
      <c r="JV33" s="293"/>
      <c r="JW33" s="293"/>
      <c r="JX33" s="293"/>
      <c r="JY33" s="293"/>
      <c r="JZ33" s="293"/>
      <c r="KA33" s="293"/>
      <c r="KB33" s="293"/>
      <c r="KC33" s="293"/>
      <c r="KD33" s="293"/>
      <c r="KE33" s="293"/>
      <c r="KF33" s="293"/>
      <c r="KG33" s="293"/>
      <c r="KH33" s="293"/>
      <c r="KI33" s="293"/>
      <c r="KJ33" s="293"/>
      <c r="KK33" s="293"/>
      <c r="KL33" s="293"/>
      <c r="KM33" s="293"/>
      <c r="KN33" s="293"/>
      <c r="KO33" s="293"/>
      <c r="KP33" s="293"/>
      <c r="KQ33" s="293"/>
      <c r="KR33" s="293"/>
      <c r="KS33" s="293"/>
      <c r="KT33" s="293"/>
      <c r="KU33" s="293"/>
      <c r="KV33" s="293"/>
      <c r="KW33" s="293"/>
      <c r="KX33" s="293"/>
      <c r="KY33" s="293"/>
      <c r="KZ33" s="293"/>
      <c r="LA33" s="293"/>
      <c r="LB33" s="293"/>
      <c r="LC33" s="293"/>
      <c r="LD33" s="293"/>
      <c r="LE33" s="293"/>
      <c r="LF33" s="293"/>
      <c r="LG33" s="293"/>
      <c r="LH33" s="293"/>
      <c r="LI33" s="293"/>
      <c r="LJ33" s="293"/>
      <c r="LK33" s="293"/>
      <c r="LL33" s="293"/>
      <c r="LM33" s="293"/>
      <c r="LN33" s="293"/>
      <c r="LO33" s="293"/>
      <c r="LP33" s="293"/>
      <c r="LQ33" s="293"/>
      <c r="LR33" s="293"/>
      <c r="LS33" s="293"/>
      <c r="LT33" s="293"/>
      <c r="LU33" s="293"/>
      <c r="LV33" s="293"/>
      <c r="LW33" s="293"/>
      <c r="LX33" s="293"/>
      <c r="LY33" s="293"/>
      <c r="LZ33" s="293"/>
      <c r="MA33" s="293"/>
      <c r="MB33" s="293"/>
      <c r="MC33" s="293"/>
      <c r="MD33" s="293"/>
      <c r="ME33" s="293"/>
      <c r="MF33" s="293"/>
      <c r="MG33" s="293"/>
      <c r="MH33" s="293"/>
      <c r="MI33" s="293"/>
      <c r="MJ33" s="293"/>
      <c r="MK33" s="293"/>
      <c r="ML33" s="293"/>
      <c r="MM33" s="293"/>
      <c r="MN33" s="293"/>
      <c r="MO33" s="293"/>
      <c r="MP33" s="293"/>
      <c r="MQ33" s="293"/>
      <c r="MR33" s="293"/>
      <c r="MS33" s="293"/>
      <c r="MT33" s="293"/>
      <c r="MU33" s="293"/>
      <c r="MV33" s="293"/>
      <c r="MW33" s="293"/>
      <c r="MX33" s="293"/>
      <c r="MY33" s="293"/>
      <c r="MZ33" s="293"/>
      <c r="NA33" s="293"/>
      <c r="NB33" s="293"/>
      <c r="NC33" s="293"/>
      <c r="ND33" s="293"/>
      <c r="NE33" s="293"/>
      <c r="NF33" s="293"/>
      <c r="NG33" s="293"/>
      <c r="NH33" s="293"/>
      <c r="NI33" s="293"/>
      <c r="NJ33" s="293"/>
      <c r="NK33" s="293"/>
      <c r="NL33" s="293"/>
      <c r="NM33" s="293"/>
      <c r="NN33" s="293"/>
      <c r="NO33" s="293"/>
      <c r="NP33" s="293"/>
      <c r="NQ33" s="293"/>
      <c r="NR33" s="293"/>
      <c r="NS33" s="293"/>
      <c r="NT33" s="293"/>
      <c r="NU33" s="293"/>
      <c r="NV33" s="293"/>
      <c r="NW33" s="293"/>
      <c r="NX33" s="293"/>
      <c r="NY33" s="293"/>
      <c r="NZ33" s="293"/>
      <c r="OA33" s="293"/>
      <c r="OB33" s="293"/>
      <c r="OC33" s="293"/>
      <c r="OD33" s="293"/>
      <c r="OE33" s="293"/>
      <c r="OF33" s="293"/>
      <c r="OG33" s="293"/>
      <c r="OH33" s="293"/>
      <c r="OI33" s="293"/>
      <c r="OJ33" s="293"/>
      <c r="OK33" s="293"/>
      <c r="OL33" s="293"/>
      <c r="OM33" s="293"/>
      <c r="ON33" s="293"/>
      <c r="OO33" s="293"/>
      <c r="OP33" s="293"/>
      <c r="OQ33" s="293"/>
      <c r="OR33" s="293"/>
      <c r="OS33" s="293"/>
      <c r="OT33" s="293"/>
      <c r="OU33" s="293"/>
      <c r="OV33" s="293"/>
      <c r="OW33" s="293"/>
      <c r="OX33" s="293"/>
      <c r="OY33" s="293"/>
      <c r="OZ33" s="293"/>
      <c r="PA33" s="293"/>
      <c r="PB33" s="293"/>
      <c r="PC33" s="293"/>
      <c r="PD33" s="293"/>
      <c r="PE33" s="293"/>
      <c r="PF33" s="293"/>
      <c r="PG33" s="293"/>
      <c r="PH33" s="293"/>
      <c r="PI33" s="293"/>
      <c r="PJ33" s="293"/>
      <c r="PK33" s="293"/>
      <c r="PL33" s="293"/>
      <c r="PM33" s="293"/>
      <c r="PN33" s="293"/>
      <c r="PO33" s="293"/>
      <c r="PP33" s="293"/>
      <c r="PQ33" s="293"/>
      <c r="PR33" s="293"/>
      <c r="PS33" s="293"/>
      <c r="PT33" s="293"/>
      <c r="PU33" s="293"/>
      <c r="PV33" s="293"/>
      <c r="PW33" s="293"/>
      <c r="PX33" s="293"/>
      <c r="PY33" s="293"/>
      <c r="PZ33" s="293"/>
      <c r="QA33" s="293"/>
      <c r="QB33" s="293"/>
      <c r="QC33" s="293"/>
      <c r="QD33" s="293"/>
      <c r="QE33" s="293"/>
      <c r="QF33" s="293"/>
      <c r="QG33" s="293"/>
      <c r="QH33" s="293"/>
      <c r="QI33" s="293"/>
      <c r="QJ33" s="293"/>
      <c r="QK33" s="293"/>
      <c r="QL33" s="293"/>
      <c r="QM33" s="293"/>
      <c r="QN33" s="293"/>
      <c r="QO33" s="293"/>
      <c r="QP33" s="293"/>
      <c r="QQ33" s="293"/>
      <c r="QR33" s="293"/>
      <c r="QS33" s="293"/>
      <c r="QT33" s="293"/>
      <c r="QU33" s="293"/>
      <c r="QV33" s="293"/>
      <c r="QW33" s="293"/>
      <c r="QX33" s="293"/>
      <c r="QY33" s="293"/>
      <c r="QZ33" s="293"/>
      <c r="RA33" s="293"/>
      <c r="RB33" s="293"/>
      <c r="RC33" s="293"/>
      <c r="RD33" s="293"/>
      <c r="RE33" s="293"/>
      <c r="RF33" s="293"/>
      <c r="RG33" s="293"/>
      <c r="RH33" s="293"/>
      <c r="RI33" s="293"/>
      <c r="RJ33" s="293"/>
      <c r="RK33" s="293"/>
      <c r="RL33" s="293"/>
      <c r="RM33" s="293"/>
      <c r="RN33" s="293"/>
      <c r="RO33" s="293"/>
      <c r="RP33" s="293"/>
      <c r="RQ33" s="293"/>
      <c r="RR33" s="293"/>
      <c r="RS33" s="293"/>
      <c r="RT33" s="293"/>
      <c r="RU33" s="293"/>
      <c r="RV33" s="293"/>
      <c r="RW33" s="293"/>
      <c r="RX33" s="293"/>
      <c r="RY33" s="293"/>
      <c r="RZ33" s="293"/>
      <c r="SA33" s="293"/>
      <c r="SB33" s="293"/>
      <c r="SC33" s="293"/>
      <c r="SD33" s="293"/>
      <c r="SE33" s="293"/>
      <c r="SF33" s="293"/>
      <c r="SG33" s="293"/>
      <c r="SH33" s="293"/>
      <c r="SI33" s="293"/>
      <c r="SJ33" s="293"/>
      <c r="SK33" s="293"/>
      <c r="SL33" s="293"/>
      <c r="SM33" s="293"/>
      <c r="SN33" s="293"/>
      <c r="SO33" s="293"/>
      <c r="SP33" s="293"/>
      <c r="SQ33" s="293"/>
      <c r="SR33" s="293"/>
      <c r="SS33" s="293"/>
      <c r="ST33" s="293"/>
      <c r="SU33" s="293"/>
      <c r="SV33" s="293"/>
      <c r="SW33" s="293"/>
      <c r="SX33" s="293"/>
      <c r="SY33" s="293"/>
      <c r="SZ33" s="293"/>
      <c r="TA33" s="293"/>
      <c r="TB33" s="293"/>
      <c r="TC33" s="293"/>
      <c r="TD33" s="293"/>
      <c r="TE33" s="293"/>
      <c r="TF33" s="293"/>
      <c r="TG33" s="293"/>
      <c r="TH33" s="293"/>
      <c r="TI33" s="293"/>
      <c r="TJ33" s="293"/>
      <c r="TK33" s="293"/>
      <c r="TL33" s="293"/>
      <c r="TM33" s="293"/>
      <c r="TN33" s="293"/>
      <c r="TO33" s="293"/>
      <c r="TP33" s="293"/>
      <c r="TQ33" s="293"/>
      <c r="TR33" s="293"/>
      <c r="TS33" s="293"/>
      <c r="TT33" s="293"/>
      <c r="TU33" s="293"/>
      <c r="TV33" s="293"/>
      <c r="TW33" s="293"/>
      <c r="TX33" s="293"/>
      <c r="TY33" s="293"/>
      <c r="TZ33" s="293"/>
      <c r="UA33" s="293"/>
      <c r="UB33" s="293"/>
      <c r="UC33" s="293"/>
      <c r="UD33" s="293"/>
      <c r="UE33" s="293"/>
      <c r="UF33" s="293"/>
      <c r="UG33" s="293"/>
      <c r="UH33" s="293"/>
      <c r="UI33" s="293"/>
      <c r="UJ33" s="293"/>
      <c r="UK33" s="293"/>
      <c r="UL33" s="293"/>
      <c r="UM33" s="293"/>
      <c r="UN33" s="293"/>
      <c r="UO33" s="293"/>
      <c r="UP33" s="293"/>
      <c r="UQ33" s="293"/>
      <c r="UR33" s="293"/>
      <c r="US33" s="293"/>
      <c r="UT33" s="293"/>
      <c r="UU33" s="293"/>
      <c r="UV33" s="293"/>
      <c r="UW33" s="293"/>
      <c r="UX33" s="293"/>
      <c r="UY33" s="293"/>
      <c r="UZ33" s="293"/>
      <c r="VA33" s="293"/>
      <c r="VB33" s="293"/>
      <c r="VC33" s="293"/>
      <c r="VD33" s="293"/>
      <c r="VE33" s="293"/>
      <c r="VF33" s="293"/>
      <c r="VG33" s="293"/>
      <c r="VH33" s="293"/>
      <c r="VI33" s="293"/>
      <c r="VJ33" s="293"/>
      <c r="VK33" s="293"/>
      <c r="VL33" s="293"/>
      <c r="VM33" s="293"/>
      <c r="VN33" s="293"/>
      <c r="VO33" s="293"/>
      <c r="VP33" s="293"/>
      <c r="VQ33" s="293"/>
      <c r="VR33" s="293"/>
      <c r="VS33" s="293"/>
      <c r="VT33" s="293"/>
      <c r="VU33" s="293"/>
      <c r="VV33" s="293"/>
      <c r="VW33" s="293"/>
      <c r="VX33" s="293"/>
      <c r="VY33" s="293"/>
      <c r="VZ33" s="293"/>
      <c r="WA33" s="293"/>
      <c r="WB33" s="293"/>
      <c r="WC33" s="293"/>
      <c r="WD33" s="293"/>
      <c r="WE33" s="293"/>
      <c r="WF33" s="293"/>
      <c r="WG33" s="293"/>
      <c r="WH33" s="293"/>
      <c r="WI33" s="293"/>
      <c r="WJ33" s="293"/>
      <c r="WK33" s="293"/>
      <c r="WL33" s="293"/>
      <c r="WM33" s="293"/>
      <c r="WN33" s="293"/>
      <c r="WO33" s="293"/>
      <c r="WP33" s="293"/>
      <c r="WQ33" s="293"/>
      <c r="WR33" s="293"/>
      <c r="WS33" s="293"/>
      <c r="WT33" s="293"/>
      <c r="WU33" s="293"/>
      <c r="WV33" s="293"/>
      <c r="WW33" s="293"/>
      <c r="WX33" s="293"/>
      <c r="WY33" s="293"/>
      <c r="WZ33" s="293"/>
      <c r="XA33" s="293"/>
      <c r="XB33" s="293"/>
      <c r="XC33" s="293"/>
      <c r="XD33" s="293"/>
      <c r="XE33" s="293"/>
      <c r="XF33" s="293"/>
      <c r="XG33" s="293"/>
      <c r="XH33" s="293"/>
      <c r="XI33" s="293"/>
      <c r="XJ33" s="293"/>
      <c r="XK33" s="293"/>
      <c r="XL33" s="293"/>
      <c r="XM33" s="293"/>
      <c r="XN33" s="293"/>
      <c r="XO33" s="293"/>
      <c r="XP33" s="293"/>
      <c r="XQ33" s="293"/>
      <c r="XR33" s="293"/>
      <c r="XS33" s="293"/>
      <c r="XT33" s="293"/>
      <c r="XU33" s="293"/>
      <c r="XV33" s="293"/>
      <c r="XW33" s="293"/>
      <c r="XX33" s="293"/>
      <c r="XY33" s="293"/>
      <c r="XZ33" s="293"/>
      <c r="YA33" s="293"/>
      <c r="YB33" s="293"/>
      <c r="YC33" s="293"/>
      <c r="YD33" s="293"/>
      <c r="YE33" s="293"/>
      <c r="YF33" s="293"/>
      <c r="YG33" s="293"/>
      <c r="YH33" s="293"/>
      <c r="YI33" s="293"/>
      <c r="YJ33" s="293"/>
      <c r="YK33" s="293"/>
      <c r="YL33" s="293"/>
      <c r="YM33" s="293"/>
      <c r="YN33" s="293"/>
      <c r="YO33" s="293"/>
      <c r="YP33" s="293"/>
      <c r="YQ33" s="293"/>
      <c r="YR33" s="293"/>
      <c r="YS33" s="293"/>
      <c r="YT33" s="293"/>
      <c r="YU33" s="293"/>
      <c r="YV33" s="293"/>
      <c r="YW33" s="293"/>
      <c r="YX33" s="293"/>
      <c r="YY33" s="293"/>
      <c r="YZ33" s="293"/>
      <c r="ZA33" s="293"/>
      <c r="ZB33" s="293"/>
      <c r="ZC33" s="293"/>
      <c r="ZD33" s="293"/>
      <c r="ZE33" s="293"/>
      <c r="ZF33" s="293"/>
      <c r="ZG33" s="293"/>
      <c r="ZH33" s="293"/>
      <c r="ZI33" s="293"/>
      <c r="ZJ33" s="293"/>
      <c r="ZK33" s="293"/>
      <c r="ZL33" s="293"/>
      <c r="ZM33" s="293"/>
      <c r="ZN33" s="293"/>
      <c r="ZO33" s="293"/>
      <c r="ZP33" s="293"/>
      <c r="ZQ33" s="293"/>
      <c r="ZR33" s="293"/>
      <c r="ZS33" s="293"/>
      <c r="ZT33" s="293"/>
      <c r="ZU33" s="293"/>
      <c r="ZV33" s="293"/>
      <c r="ZW33" s="293"/>
      <c r="ZX33" s="293"/>
      <c r="ZY33" s="293"/>
      <c r="ZZ33" s="293"/>
      <c r="AAA33" s="293"/>
      <c r="AAB33" s="293"/>
      <c r="AAC33" s="293"/>
      <c r="AAD33" s="293"/>
      <c r="AAE33" s="293"/>
      <c r="AAF33" s="293"/>
      <c r="AAG33" s="293"/>
      <c r="AAH33" s="293"/>
      <c r="AAI33" s="293"/>
      <c r="AAJ33" s="293"/>
      <c r="AAK33" s="293"/>
      <c r="AAL33" s="293"/>
      <c r="AAM33" s="293"/>
      <c r="AAN33" s="293"/>
      <c r="AAO33" s="293"/>
      <c r="AAP33" s="293"/>
      <c r="AAQ33" s="293"/>
      <c r="AAR33" s="293"/>
      <c r="AAS33" s="293"/>
      <c r="AAT33" s="293"/>
      <c r="AAU33" s="293"/>
      <c r="AAV33" s="293"/>
      <c r="AAW33" s="293"/>
      <c r="AAX33" s="293"/>
      <c r="AAY33" s="293"/>
      <c r="AAZ33" s="293"/>
      <c r="ABA33" s="293"/>
      <c r="ABB33" s="293"/>
      <c r="ABC33" s="293"/>
      <c r="ABD33" s="293"/>
      <c r="ABE33" s="293"/>
      <c r="ABF33" s="293"/>
      <c r="ABG33" s="293"/>
      <c r="ABH33" s="293"/>
      <c r="ABI33" s="293"/>
      <c r="ABJ33" s="293"/>
      <c r="ABK33" s="293"/>
      <c r="ABL33" s="293"/>
      <c r="ABM33" s="293"/>
      <c r="ABN33" s="293"/>
      <c r="ABO33" s="293"/>
      <c r="ABP33" s="293"/>
      <c r="ABQ33" s="293"/>
      <c r="ABR33" s="293"/>
      <c r="ABS33" s="293"/>
      <c r="ABT33" s="293"/>
      <c r="ABU33" s="293"/>
      <c r="ABV33" s="293"/>
      <c r="ABW33" s="293"/>
      <c r="ABX33" s="293"/>
      <c r="ABY33" s="293"/>
      <c r="ABZ33" s="293"/>
      <c r="ACA33" s="293"/>
      <c r="ACB33" s="293"/>
      <c r="ACC33" s="293"/>
      <c r="ACD33" s="293"/>
      <c r="ACE33" s="293"/>
      <c r="ACF33" s="293"/>
      <c r="ACG33" s="293"/>
      <c r="ACH33" s="293"/>
      <c r="ACI33" s="293"/>
      <c r="ACJ33" s="293"/>
      <c r="ACK33" s="293"/>
      <c r="ACL33" s="293"/>
      <c r="ACM33" s="293"/>
      <c r="ACN33" s="293"/>
      <c r="ACO33" s="293"/>
      <c r="ACP33" s="293"/>
      <c r="ACQ33" s="293"/>
      <c r="ACR33" s="293"/>
      <c r="ACS33" s="293"/>
      <c r="ACT33" s="293"/>
      <c r="ACU33" s="293"/>
      <c r="ACV33" s="293"/>
      <c r="ACW33" s="293"/>
      <c r="ACX33" s="293"/>
      <c r="ACY33" s="293"/>
      <c r="ACZ33" s="293"/>
      <c r="ADA33" s="293"/>
      <c r="ADB33" s="293"/>
      <c r="ADC33" s="293"/>
      <c r="ADD33" s="293"/>
      <c r="ADE33" s="293"/>
      <c r="ADF33" s="293"/>
      <c r="ADG33" s="293"/>
      <c r="ADH33" s="293"/>
      <c r="ADI33" s="293"/>
      <c r="ADJ33" s="293"/>
      <c r="ADK33" s="293"/>
      <c r="ADL33" s="293"/>
      <c r="ADM33" s="293"/>
      <c r="ADN33" s="293"/>
      <c r="ADO33" s="293"/>
      <c r="ADP33" s="293"/>
      <c r="ADQ33" s="293"/>
      <c r="ADR33" s="293"/>
      <c r="ADS33" s="293"/>
      <c r="ADT33" s="293"/>
      <c r="ADU33" s="293"/>
      <c r="ADV33" s="293"/>
      <c r="ADW33" s="293"/>
      <c r="ADX33" s="293"/>
      <c r="ADY33" s="293"/>
      <c r="ADZ33" s="293"/>
      <c r="AEA33" s="293"/>
      <c r="AEB33" s="293"/>
      <c r="AEC33" s="293"/>
      <c r="AED33" s="293"/>
      <c r="AEE33" s="293"/>
      <c r="AEF33" s="293"/>
      <c r="AEG33" s="293"/>
      <c r="AEH33" s="293"/>
      <c r="AEI33" s="293"/>
      <c r="AEJ33" s="293"/>
      <c r="AEK33" s="293"/>
      <c r="AEL33" s="293"/>
      <c r="AEM33" s="293"/>
      <c r="AEN33" s="293"/>
      <c r="AEO33" s="293"/>
      <c r="AEP33" s="293"/>
      <c r="AEQ33" s="293"/>
      <c r="AER33" s="293"/>
      <c r="AES33" s="293"/>
      <c r="AET33" s="293"/>
      <c r="AEU33" s="293"/>
      <c r="AEV33" s="293"/>
      <c r="AEW33" s="293"/>
      <c r="AEX33" s="293"/>
      <c r="AEY33" s="293"/>
      <c r="AEZ33" s="293"/>
      <c r="AFA33" s="293"/>
      <c r="AFB33" s="293"/>
      <c r="AFC33" s="293"/>
      <c r="AFD33" s="293"/>
      <c r="AFE33" s="293"/>
      <c r="AFF33" s="293"/>
      <c r="AFG33" s="293"/>
      <c r="AFH33" s="293"/>
      <c r="AFI33" s="293"/>
      <c r="AFJ33" s="293"/>
      <c r="AFK33" s="293"/>
      <c r="AFL33" s="293"/>
      <c r="AFM33" s="293"/>
      <c r="AFN33" s="293"/>
      <c r="AFO33" s="293"/>
      <c r="AFP33" s="293"/>
      <c r="AFQ33" s="293"/>
      <c r="AFR33" s="293"/>
      <c r="AFS33" s="293"/>
      <c r="AFT33" s="293"/>
      <c r="AFU33" s="293"/>
      <c r="AFV33" s="293"/>
      <c r="AFW33" s="293"/>
      <c r="AFX33" s="293"/>
      <c r="AFY33" s="293"/>
      <c r="AFZ33" s="293"/>
      <c r="AGA33" s="293"/>
      <c r="AGB33" s="293"/>
      <c r="AGC33" s="293"/>
      <c r="AGD33" s="293"/>
      <c r="AGE33" s="293"/>
      <c r="AGF33" s="293"/>
      <c r="AGG33" s="293"/>
      <c r="AGH33" s="293"/>
      <c r="AGI33" s="293"/>
      <c r="AGJ33" s="293"/>
      <c r="AGK33" s="293"/>
      <c r="AGL33" s="293"/>
      <c r="AGM33" s="293"/>
      <c r="AGN33" s="293"/>
      <c r="AGO33" s="293"/>
      <c r="AGP33" s="293"/>
      <c r="AGQ33" s="293"/>
      <c r="AGR33" s="293"/>
      <c r="AGS33" s="293"/>
      <c r="AGT33" s="293"/>
      <c r="AGU33" s="293"/>
      <c r="AGV33" s="293"/>
      <c r="AGW33" s="293"/>
      <c r="AGX33" s="293"/>
      <c r="AGY33" s="293"/>
      <c r="AGZ33" s="293"/>
      <c r="AHA33" s="293"/>
      <c r="AHB33" s="293"/>
      <c r="AHC33" s="293"/>
      <c r="AHD33" s="293"/>
      <c r="AHE33" s="293"/>
      <c r="AHF33" s="293"/>
      <c r="AHG33" s="293"/>
      <c r="AHH33" s="293"/>
      <c r="AHI33" s="293"/>
      <c r="AHJ33" s="293"/>
      <c r="AHK33" s="293"/>
      <c r="AHL33" s="293"/>
      <c r="AHM33" s="293"/>
      <c r="AHN33" s="293"/>
      <c r="AHO33" s="293"/>
      <c r="AHP33" s="293"/>
      <c r="AHQ33" s="293"/>
      <c r="AHR33" s="293"/>
      <c r="AHS33" s="293"/>
      <c r="AHT33" s="293"/>
      <c r="AHU33" s="293"/>
      <c r="AHV33" s="293"/>
      <c r="AHW33" s="293"/>
      <c r="AHX33" s="293"/>
      <c r="AHY33" s="293"/>
      <c r="AHZ33" s="293"/>
      <c r="AIA33" s="293"/>
      <c r="AIB33" s="293"/>
      <c r="AIC33" s="293"/>
      <c r="AID33" s="293"/>
      <c r="AIE33" s="293"/>
      <c r="AIF33" s="293"/>
      <c r="AIG33" s="293"/>
      <c r="AIH33" s="293"/>
      <c r="AII33" s="293"/>
      <c r="AIJ33" s="293"/>
      <c r="AIK33" s="293"/>
      <c r="AIL33" s="293"/>
      <c r="AIM33" s="293"/>
      <c r="AIN33" s="293"/>
      <c r="AIO33" s="293"/>
      <c r="AIP33" s="293"/>
      <c r="AIQ33" s="293"/>
      <c r="AIR33" s="293"/>
      <c r="AIS33" s="293"/>
      <c r="AIT33" s="293"/>
      <c r="AIU33" s="293"/>
      <c r="AIV33" s="293"/>
      <c r="AIW33" s="293"/>
      <c r="AIX33" s="293"/>
      <c r="AIY33" s="293"/>
      <c r="AIZ33" s="293"/>
      <c r="AJA33" s="293"/>
      <c r="AJB33" s="293"/>
      <c r="AJC33" s="293"/>
      <c r="AJD33" s="293"/>
      <c r="AJE33" s="293"/>
      <c r="AJF33" s="293"/>
      <c r="AJG33" s="293"/>
      <c r="AJH33" s="293"/>
      <c r="AJI33" s="293"/>
      <c r="AJJ33" s="293"/>
      <c r="AJK33" s="293"/>
      <c r="AJL33" s="293"/>
      <c r="AJM33" s="293"/>
      <c r="AJN33" s="293"/>
      <c r="AJO33" s="293"/>
      <c r="AJP33" s="293"/>
      <c r="AJQ33" s="293"/>
      <c r="AJR33" s="293"/>
      <c r="AJS33" s="293"/>
      <c r="AJT33" s="293"/>
      <c r="AJU33" s="293"/>
      <c r="AJV33" s="293"/>
      <c r="AJW33" s="293"/>
      <c r="AJX33" s="293"/>
      <c r="AJY33" s="293"/>
      <c r="AJZ33" s="293"/>
      <c r="AKA33" s="293"/>
      <c r="AKB33" s="293"/>
      <c r="AKC33" s="293"/>
      <c r="AKD33" s="293"/>
      <c r="AKE33" s="293"/>
      <c r="AKF33" s="293"/>
      <c r="AKG33" s="293"/>
      <c r="AKH33" s="293"/>
      <c r="AKI33" s="293"/>
      <c r="AKJ33" s="293"/>
      <c r="AKK33" s="293"/>
      <c r="AKL33" s="293"/>
      <c r="AKM33" s="293"/>
      <c r="AKN33" s="293"/>
      <c r="AKO33" s="293"/>
      <c r="AKP33" s="293"/>
      <c r="AKQ33" s="293"/>
      <c r="AKR33" s="293"/>
      <c r="AKS33" s="293"/>
      <c r="AKT33" s="293"/>
      <c r="AKU33" s="293"/>
      <c r="AKV33" s="293"/>
      <c r="AKW33" s="293"/>
      <c r="AKX33" s="293"/>
      <c r="AKY33" s="293"/>
      <c r="AKZ33" s="293"/>
      <c r="ALA33" s="293"/>
      <c r="ALB33" s="293"/>
      <c r="ALC33" s="293"/>
      <c r="ALD33" s="293"/>
      <c r="ALE33" s="293"/>
      <c r="ALF33" s="293"/>
      <c r="ALG33" s="293"/>
      <c r="ALH33" s="293"/>
      <c r="ALI33" s="293"/>
      <c r="ALJ33" s="293"/>
      <c r="ALK33" s="293"/>
      <c r="ALL33" s="293"/>
      <c r="ALM33" s="293"/>
      <c r="ALN33" s="293"/>
      <c r="ALO33" s="293"/>
      <c r="ALP33" s="293"/>
      <c r="ALQ33" s="293"/>
      <c r="ALR33" s="293"/>
      <c r="ALS33" s="293"/>
      <c r="ALT33" s="293"/>
      <c r="ALU33" s="293"/>
      <c r="ALV33" s="293"/>
      <c r="ALW33" s="293"/>
      <c r="ALX33" s="293"/>
      <c r="ALY33" s="293"/>
      <c r="ALZ33" s="293"/>
      <c r="AMA33" s="293"/>
      <c r="AMB33" s="293"/>
      <c r="AMC33" s="293"/>
      <c r="AMD33" s="293"/>
      <c r="AME33" s="293"/>
      <c r="AMF33" s="293"/>
      <c r="AMG33" s="293"/>
      <c r="AMH33" s="293"/>
      <c r="AMI33" s="293"/>
      <c r="AMJ33" s="293"/>
      <c r="AMK33" s="293"/>
      <c r="AML33" s="293"/>
      <c r="AMM33" s="293"/>
      <c r="AMN33" s="293"/>
      <c r="AMO33" s="293"/>
      <c r="AMP33" s="293"/>
      <c r="AMQ33" s="293"/>
      <c r="AMR33" s="293"/>
      <c r="AMS33" s="293"/>
      <c r="AMT33" s="293"/>
      <c r="AMU33" s="293"/>
      <c r="AMV33" s="293"/>
      <c r="AMW33" s="293"/>
      <c r="AMX33" s="293"/>
      <c r="AMY33" s="293"/>
      <c r="AMZ33" s="293"/>
      <c r="ANA33" s="293"/>
      <c r="ANB33" s="293"/>
      <c r="ANC33" s="293"/>
      <c r="AND33" s="293"/>
      <c r="ANE33" s="293"/>
      <c r="ANF33" s="293"/>
      <c r="ANG33" s="293"/>
      <c r="ANH33" s="293"/>
      <c r="ANI33" s="293"/>
      <c r="ANJ33" s="293"/>
      <c r="ANK33" s="293"/>
      <c r="ANL33" s="293"/>
      <c r="ANM33" s="293"/>
      <c r="ANN33" s="293"/>
      <c r="ANO33" s="293"/>
      <c r="ANP33" s="293"/>
      <c r="ANQ33" s="293"/>
      <c r="ANR33" s="293"/>
      <c r="ANS33" s="293"/>
      <c r="ANT33" s="293"/>
      <c r="ANU33" s="293"/>
      <c r="ANV33" s="293"/>
      <c r="ANW33" s="293"/>
      <c r="ANX33" s="293"/>
      <c r="ANY33" s="293"/>
      <c r="ANZ33" s="293"/>
      <c r="AOA33" s="293"/>
      <c r="AOB33" s="293"/>
      <c r="AOC33" s="293"/>
      <c r="AOD33" s="293"/>
      <c r="AOE33" s="293"/>
      <c r="AOF33" s="293"/>
      <c r="AOG33" s="293"/>
      <c r="AOH33" s="293"/>
      <c r="AOI33" s="293"/>
      <c r="AOJ33" s="293"/>
      <c r="AOK33" s="293"/>
      <c r="AOL33" s="293"/>
      <c r="AOM33" s="293"/>
      <c r="AON33" s="293"/>
      <c r="AOO33" s="293"/>
      <c r="AOP33" s="293"/>
      <c r="AOQ33" s="293"/>
      <c r="AOR33" s="293"/>
      <c r="AOS33" s="293"/>
      <c r="AOT33" s="293"/>
      <c r="AOU33" s="293"/>
      <c r="AOV33" s="293"/>
      <c r="AOW33" s="293"/>
      <c r="AOX33" s="293"/>
      <c r="AOY33" s="293"/>
      <c r="AOZ33" s="293"/>
      <c r="APA33" s="293"/>
      <c r="APB33" s="293"/>
      <c r="APC33" s="293"/>
      <c r="APD33" s="293"/>
      <c r="APE33" s="293"/>
      <c r="APF33" s="293"/>
      <c r="APG33" s="293"/>
      <c r="APH33" s="293"/>
      <c r="API33" s="293"/>
      <c r="APJ33" s="293"/>
      <c r="APK33" s="293"/>
      <c r="APL33" s="293"/>
      <c r="APM33" s="293"/>
      <c r="APN33" s="293"/>
      <c r="APO33" s="293"/>
      <c r="APP33" s="293"/>
      <c r="APQ33" s="293"/>
      <c r="APR33" s="293"/>
      <c r="APS33" s="293"/>
      <c r="APT33" s="293"/>
      <c r="APU33" s="293"/>
      <c r="APV33" s="293"/>
      <c r="APW33" s="293"/>
      <c r="APX33" s="293"/>
      <c r="APY33" s="293"/>
      <c r="APZ33" s="293"/>
      <c r="AQA33" s="293"/>
      <c r="AQB33" s="293"/>
      <c r="AQC33" s="293"/>
      <c r="AQD33" s="293"/>
      <c r="AQE33" s="293"/>
      <c r="AQF33" s="293"/>
      <c r="AQG33" s="293"/>
      <c r="AQH33" s="293"/>
      <c r="AQI33" s="293"/>
      <c r="AQJ33" s="293"/>
      <c r="AQK33" s="293"/>
      <c r="AQL33" s="293"/>
      <c r="AQM33" s="293"/>
      <c r="AQN33" s="293"/>
      <c r="AQO33" s="293"/>
      <c r="AQP33" s="293"/>
      <c r="AQQ33" s="293"/>
      <c r="AQR33" s="293"/>
      <c r="AQS33" s="293"/>
      <c r="AQT33" s="293"/>
      <c r="AQU33" s="293"/>
      <c r="AQV33" s="293"/>
      <c r="AQW33" s="293"/>
      <c r="AQX33" s="293"/>
      <c r="AQY33" s="293"/>
      <c r="AQZ33" s="293"/>
      <c r="ARA33" s="293"/>
      <c r="ARB33" s="293"/>
      <c r="ARC33" s="293"/>
      <c r="ARD33" s="293"/>
      <c r="ARE33" s="293"/>
      <c r="ARF33" s="293"/>
      <c r="ARG33" s="293"/>
      <c r="ARH33" s="293"/>
      <c r="ARI33" s="293"/>
      <c r="ARJ33" s="293"/>
      <c r="ARK33" s="293"/>
      <c r="ARL33" s="293"/>
      <c r="ARM33" s="293"/>
      <c r="ARN33" s="293"/>
      <c r="ARO33" s="293"/>
      <c r="ARP33" s="293"/>
      <c r="ARQ33" s="293"/>
      <c r="ARR33" s="293"/>
      <c r="ARS33" s="293"/>
      <c r="ART33" s="293"/>
      <c r="ARU33" s="293"/>
      <c r="ARV33" s="293"/>
      <c r="ARW33" s="293"/>
      <c r="ARX33" s="293"/>
      <c r="ARY33" s="293"/>
      <c r="ARZ33" s="293"/>
      <c r="ASA33" s="293"/>
      <c r="ASB33" s="293"/>
      <c r="ASC33" s="293"/>
      <c r="ASD33" s="293"/>
      <c r="ASE33" s="293"/>
      <c r="ASF33" s="293"/>
      <c r="ASG33" s="293"/>
      <c r="ASH33" s="293"/>
      <c r="ASI33" s="293"/>
      <c r="ASJ33" s="293"/>
      <c r="ASK33" s="293"/>
      <c r="ASL33" s="293"/>
      <c r="ASM33" s="293"/>
      <c r="ASN33" s="293"/>
      <c r="ASO33" s="293"/>
      <c r="ASP33" s="293"/>
      <c r="ASQ33" s="293"/>
      <c r="ASR33" s="293"/>
      <c r="ASS33" s="293"/>
      <c r="AST33" s="293"/>
      <c r="ASU33" s="293"/>
      <c r="ASV33" s="293"/>
      <c r="ASW33" s="293"/>
      <c r="ASX33" s="293"/>
      <c r="ASY33" s="293"/>
      <c r="ASZ33" s="293"/>
      <c r="ATA33" s="293"/>
      <c r="ATB33" s="293"/>
      <c r="ATC33" s="293"/>
      <c r="ATD33" s="293"/>
      <c r="ATE33" s="293"/>
      <c r="ATF33" s="293"/>
      <c r="ATG33" s="293"/>
      <c r="ATH33" s="293"/>
      <c r="ATI33" s="293"/>
      <c r="ATJ33" s="293"/>
      <c r="ATK33" s="293"/>
      <c r="ATL33" s="293"/>
      <c r="ATM33" s="293"/>
      <c r="ATN33" s="293"/>
      <c r="ATO33" s="293"/>
      <c r="ATP33" s="293"/>
      <c r="ATQ33" s="293"/>
      <c r="ATR33" s="293"/>
      <c r="ATS33" s="293"/>
      <c r="ATT33" s="293"/>
      <c r="ATU33" s="293"/>
      <c r="ATV33" s="293"/>
      <c r="ATW33" s="293"/>
      <c r="ATX33" s="293"/>
      <c r="ATY33" s="293"/>
      <c r="ATZ33" s="293"/>
      <c r="AUA33" s="293"/>
      <c r="AUB33" s="293"/>
      <c r="AUC33" s="293"/>
      <c r="AUD33" s="293"/>
      <c r="AUE33" s="293"/>
      <c r="AUF33" s="293"/>
      <c r="AUG33" s="293"/>
      <c r="AUH33" s="293"/>
      <c r="AUI33" s="293"/>
      <c r="AUJ33" s="293"/>
      <c r="AUK33" s="293"/>
      <c r="AUL33" s="293"/>
      <c r="AUM33" s="293"/>
      <c r="AUN33" s="293"/>
      <c r="AUO33" s="293"/>
      <c r="AUP33" s="293"/>
      <c r="AUQ33" s="293"/>
      <c r="AUR33" s="293"/>
      <c r="AUS33" s="293"/>
      <c r="AUT33" s="293"/>
      <c r="AUU33" s="293"/>
      <c r="AUV33" s="293"/>
      <c r="AUW33" s="293"/>
      <c r="AUX33" s="293"/>
      <c r="AUY33" s="293"/>
      <c r="AUZ33" s="293"/>
      <c r="AVA33" s="293"/>
      <c r="AVB33" s="293"/>
      <c r="AVC33" s="293"/>
      <c r="AVD33" s="293"/>
      <c r="AVE33" s="293"/>
      <c r="AVF33" s="293"/>
      <c r="AVG33" s="293"/>
      <c r="AVH33" s="293"/>
      <c r="AVI33" s="293"/>
      <c r="AVJ33" s="293"/>
      <c r="AVK33" s="293"/>
      <c r="AVL33" s="293"/>
      <c r="AVM33" s="293"/>
      <c r="AVN33" s="293"/>
      <c r="AVO33" s="293"/>
      <c r="AVP33" s="293"/>
      <c r="AVQ33" s="293"/>
      <c r="AVR33" s="293"/>
      <c r="AVS33" s="293"/>
      <c r="AVT33" s="293"/>
      <c r="AVU33" s="293"/>
      <c r="AVV33" s="293"/>
      <c r="AVW33" s="293"/>
      <c r="AVX33" s="293"/>
      <c r="AVY33" s="293"/>
      <c r="AVZ33" s="293"/>
      <c r="AWA33" s="293"/>
      <c r="AWB33" s="293"/>
      <c r="AWC33" s="293"/>
      <c r="AWD33" s="293"/>
      <c r="AWE33" s="293"/>
      <c r="AWF33" s="293"/>
      <c r="AWG33" s="293"/>
      <c r="AWH33" s="293"/>
      <c r="AWI33" s="293"/>
      <c r="AWJ33" s="293"/>
      <c r="AWK33" s="293"/>
      <c r="AWL33" s="293"/>
      <c r="AWM33" s="293"/>
      <c r="AWN33" s="293"/>
      <c r="AWO33" s="293"/>
      <c r="AWP33" s="293"/>
      <c r="AWQ33" s="293"/>
      <c r="AWR33" s="293"/>
      <c r="AWS33" s="293"/>
      <c r="AWT33" s="293"/>
      <c r="AWU33" s="293"/>
      <c r="AWV33" s="293"/>
      <c r="AWW33" s="293"/>
      <c r="AWX33" s="293"/>
      <c r="AWY33" s="293"/>
      <c r="AWZ33" s="293"/>
      <c r="AXA33" s="293"/>
      <c r="AXB33" s="293"/>
      <c r="AXC33" s="293"/>
      <c r="AXD33" s="293"/>
      <c r="AXE33" s="293"/>
      <c r="AXF33" s="293"/>
      <c r="AXG33" s="293"/>
      <c r="AXH33" s="293"/>
      <c r="AXI33" s="293"/>
      <c r="AXJ33" s="293"/>
      <c r="AXK33" s="293"/>
      <c r="AXL33" s="293"/>
      <c r="AXM33" s="293"/>
      <c r="AXN33" s="293"/>
      <c r="AXO33" s="293"/>
      <c r="AXP33" s="293"/>
      <c r="AXQ33" s="293"/>
      <c r="AXR33" s="293"/>
      <c r="AXS33" s="293"/>
      <c r="AXT33" s="293"/>
      <c r="AXU33" s="293"/>
      <c r="AXV33" s="293"/>
      <c r="AXW33" s="293"/>
      <c r="AXX33" s="293"/>
      <c r="AXY33" s="293"/>
      <c r="AXZ33" s="293"/>
      <c r="AYA33" s="293"/>
      <c r="AYB33" s="293"/>
      <c r="AYC33" s="293"/>
      <c r="AYD33" s="293"/>
      <c r="AYE33" s="293"/>
      <c r="AYF33" s="293"/>
      <c r="AYG33" s="293"/>
      <c r="AYH33" s="293"/>
      <c r="AYI33" s="293"/>
      <c r="AYJ33" s="293"/>
      <c r="AYK33" s="293"/>
      <c r="AYL33" s="293"/>
      <c r="AYM33" s="293"/>
      <c r="AYN33" s="293"/>
      <c r="AYO33" s="293"/>
      <c r="AYP33" s="293"/>
      <c r="AYQ33" s="293"/>
      <c r="AYR33" s="293"/>
      <c r="AYS33" s="293"/>
      <c r="AYT33" s="293"/>
      <c r="AYU33" s="293"/>
      <c r="AYV33" s="293"/>
      <c r="AYW33" s="293"/>
      <c r="AYX33" s="293"/>
      <c r="AYY33" s="293"/>
      <c r="AYZ33" s="293"/>
      <c r="AZA33" s="293"/>
      <c r="AZB33" s="293"/>
      <c r="AZC33" s="293"/>
      <c r="AZD33" s="293"/>
      <c r="AZE33" s="293"/>
      <c r="AZF33" s="293"/>
      <c r="AZG33" s="293"/>
      <c r="AZH33" s="293"/>
      <c r="AZI33" s="293"/>
      <c r="AZJ33" s="293"/>
      <c r="AZK33" s="293"/>
      <c r="AZL33" s="293"/>
      <c r="AZM33" s="293"/>
      <c r="AZN33" s="293"/>
      <c r="AZO33" s="293"/>
      <c r="AZP33" s="293"/>
      <c r="AZQ33" s="293"/>
      <c r="AZR33" s="293"/>
      <c r="AZS33" s="293"/>
      <c r="AZT33" s="293"/>
      <c r="AZU33" s="293"/>
      <c r="AZV33" s="293"/>
      <c r="AZW33" s="293"/>
      <c r="AZX33" s="293"/>
      <c r="AZY33" s="293"/>
      <c r="AZZ33" s="293"/>
      <c r="BAA33" s="293"/>
      <c r="BAB33" s="293"/>
      <c r="BAC33" s="293"/>
      <c r="BAD33" s="293"/>
      <c r="BAE33" s="293"/>
      <c r="BAF33" s="293"/>
      <c r="BAG33" s="293"/>
      <c r="BAH33" s="293"/>
      <c r="BAI33" s="293"/>
      <c r="BAJ33" s="293"/>
      <c r="BAK33" s="293"/>
      <c r="BAL33" s="293"/>
      <c r="BAM33" s="293"/>
      <c r="BAN33" s="293"/>
      <c r="BAO33" s="293"/>
      <c r="BAP33" s="293"/>
      <c r="BAQ33" s="293"/>
      <c r="BAR33" s="293"/>
      <c r="BAS33" s="293"/>
      <c r="BAT33" s="293"/>
      <c r="BAU33" s="293"/>
      <c r="BAV33" s="293"/>
      <c r="BAW33" s="293"/>
      <c r="BAX33" s="293"/>
      <c r="BAY33" s="293"/>
      <c r="BAZ33" s="293"/>
      <c r="BBA33" s="293"/>
      <c r="BBB33" s="293"/>
      <c r="BBC33" s="293"/>
      <c r="BBD33" s="293"/>
      <c r="BBE33" s="293"/>
      <c r="BBF33" s="293"/>
      <c r="BBG33" s="293"/>
      <c r="BBH33" s="293"/>
      <c r="BBI33" s="293"/>
      <c r="BBJ33" s="293"/>
      <c r="BBK33" s="293"/>
      <c r="BBL33" s="293"/>
      <c r="BBM33" s="293"/>
      <c r="BBN33" s="293"/>
      <c r="BBO33" s="293"/>
      <c r="BBP33" s="293"/>
      <c r="BBQ33" s="293"/>
      <c r="BBR33" s="293"/>
      <c r="BBS33" s="293"/>
      <c r="BBT33" s="293"/>
      <c r="BBU33" s="293"/>
      <c r="BBV33" s="293"/>
      <c r="BBW33" s="293"/>
      <c r="BBX33" s="293"/>
      <c r="BBY33" s="293"/>
      <c r="BBZ33" s="293"/>
      <c r="BCA33" s="293"/>
      <c r="BCB33" s="293"/>
      <c r="BCC33" s="293"/>
      <c r="BCD33" s="293"/>
      <c r="BCE33" s="293"/>
      <c r="BCF33" s="293"/>
      <c r="BCG33" s="293"/>
      <c r="BCH33" s="293"/>
      <c r="BCI33" s="293"/>
      <c r="BCJ33" s="293"/>
      <c r="BCK33" s="293"/>
      <c r="BCL33" s="293"/>
      <c r="BCM33" s="293"/>
      <c r="BCN33" s="293"/>
      <c r="BCO33" s="293"/>
      <c r="BCP33" s="293"/>
      <c r="BCQ33" s="293"/>
      <c r="BCR33" s="293"/>
      <c r="BCS33" s="293"/>
      <c r="BCT33" s="293"/>
      <c r="BCU33" s="293"/>
      <c r="BCV33" s="293"/>
      <c r="BCW33" s="293"/>
      <c r="BCX33" s="293"/>
      <c r="BCY33" s="293"/>
      <c r="BCZ33" s="293"/>
      <c r="BDA33" s="293"/>
      <c r="BDB33" s="293"/>
      <c r="BDC33" s="293"/>
      <c r="BDD33" s="293"/>
      <c r="BDE33" s="293"/>
      <c r="BDF33" s="293"/>
      <c r="BDG33" s="293"/>
      <c r="BDH33" s="293"/>
      <c r="BDI33" s="293"/>
      <c r="BDJ33" s="293"/>
      <c r="BDK33" s="293"/>
      <c r="BDL33" s="293"/>
      <c r="BDM33" s="293"/>
      <c r="BDN33" s="293"/>
      <c r="BDO33" s="293"/>
      <c r="BDP33" s="293"/>
      <c r="BDQ33" s="293"/>
      <c r="BDR33" s="293"/>
      <c r="BDS33" s="293"/>
      <c r="BDT33" s="293"/>
      <c r="BDU33" s="293"/>
      <c r="BDV33" s="293"/>
      <c r="BDW33" s="293"/>
      <c r="BDX33" s="293"/>
      <c r="BDY33" s="293"/>
      <c r="BDZ33" s="293"/>
      <c r="BEA33" s="293"/>
      <c r="BEB33" s="293"/>
      <c r="BEC33" s="293"/>
      <c r="BED33" s="293"/>
      <c r="BEE33" s="293"/>
      <c r="BEF33" s="293"/>
      <c r="BEG33" s="293"/>
      <c r="BEH33" s="293"/>
      <c r="BEI33" s="293"/>
      <c r="BEJ33" s="293"/>
      <c r="BEK33" s="293"/>
      <c r="BEL33" s="293"/>
      <c r="BEM33" s="293"/>
      <c r="BEN33" s="293"/>
      <c r="BEO33" s="293"/>
      <c r="BEP33" s="293"/>
      <c r="BEQ33" s="293"/>
      <c r="BER33" s="293"/>
      <c r="BES33" s="293"/>
      <c r="BET33" s="293"/>
      <c r="BEU33" s="293"/>
      <c r="BEV33" s="293"/>
      <c r="BEW33" s="293"/>
      <c r="BEX33" s="293"/>
      <c r="BEY33" s="293"/>
      <c r="BEZ33" s="293"/>
      <c r="BFA33" s="293"/>
      <c r="BFB33" s="293"/>
      <c r="BFC33" s="293"/>
      <c r="BFD33" s="293"/>
      <c r="BFE33" s="293"/>
      <c r="BFF33" s="293"/>
      <c r="BFG33" s="293"/>
      <c r="BFH33" s="293"/>
      <c r="BFI33" s="293"/>
      <c r="BFJ33" s="293"/>
      <c r="BFK33" s="293"/>
      <c r="BFL33" s="293"/>
      <c r="BFM33" s="293"/>
      <c r="BFN33" s="293"/>
      <c r="BFO33" s="293"/>
      <c r="BFP33" s="293"/>
      <c r="BFQ33" s="293"/>
      <c r="BFR33" s="293"/>
      <c r="BFS33" s="293"/>
      <c r="BFT33" s="293"/>
      <c r="BFU33" s="293"/>
      <c r="BFV33" s="293"/>
      <c r="BFW33" s="293"/>
      <c r="BFX33" s="293"/>
      <c r="BFY33" s="293"/>
      <c r="BFZ33" s="293"/>
      <c r="BGA33" s="293"/>
      <c r="BGB33" s="293"/>
      <c r="BGC33" s="293"/>
      <c r="BGD33" s="293"/>
      <c r="BGE33" s="293"/>
      <c r="BGF33" s="293"/>
      <c r="BGG33" s="293"/>
      <c r="BGH33" s="293"/>
      <c r="BGI33" s="293"/>
      <c r="BGJ33" s="293"/>
      <c r="BGK33" s="293"/>
      <c r="BGL33" s="293"/>
      <c r="BGM33" s="293"/>
      <c r="BGN33" s="293"/>
      <c r="BGO33" s="293"/>
      <c r="BGP33" s="293"/>
      <c r="BGQ33" s="293"/>
      <c r="BGR33" s="293"/>
      <c r="BGS33" s="293"/>
      <c r="BGT33" s="293"/>
      <c r="BGU33" s="293"/>
      <c r="BGV33" s="293"/>
      <c r="BGW33" s="293"/>
      <c r="BGX33" s="293"/>
      <c r="BGY33" s="293"/>
      <c r="BGZ33" s="293"/>
      <c r="BHA33" s="293"/>
      <c r="BHB33" s="293"/>
      <c r="BHC33" s="293"/>
      <c r="BHD33" s="293"/>
      <c r="BHE33" s="293"/>
      <c r="BHF33" s="293"/>
      <c r="BHG33" s="293"/>
      <c r="BHH33" s="293"/>
      <c r="BHI33" s="293"/>
      <c r="BHJ33" s="293"/>
      <c r="BHK33" s="293"/>
      <c r="BHL33" s="293"/>
      <c r="BHM33" s="293"/>
      <c r="BHN33" s="293"/>
      <c r="BHO33" s="293"/>
      <c r="BHP33" s="293"/>
      <c r="BHQ33" s="293"/>
      <c r="BHR33" s="293"/>
      <c r="BHS33" s="293"/>
      <c r="BHT33" s="293"/>
      <c r="BHU33" s="293"/>
      <c r="BHV33" s="293"/>
      <c r="BHW33" s="293"/>
      <c r="BHX33" s="293"/>
      <c r="BHY33" s="293"/>
      <c r="BHZ33" s="293"/>
      <c r="BIA33" s="293"/>
      <c r="BIB33" s="293"/>
      <c r="BIC33" s="293"/>
      <c r="BID33" s="293"/>
      <c r="BIE33" s="293"/>
      <c r="BIF33" s="293"/>
      <c r="BIG33" s="293"/>
      <c r="BIH33" s="293"/>
      <c r="BII33" s="293"/>
      <c r="BIJ33" s="293"/>
      <c r="BIK33" s="293"/>
      <c r="BIL33" s="293"/>
      <c r="BIM33" s="293"/>
      <c r="BIN33" s="293"/>
      <c r="BIO33" s="293"/>
      <c r="BIP33" s="293"/>
      <c r="BIQ33" s="293"/>
      <c r="BIR33" s="293"/>
      <c r="BIS33" s="293"/>
      <c r="BIT33" s="293"/>
      <c r="BIU33" s="293"/>
      <c r="BIV33" s="293"/>
      <c r="BIW33" s="293"/>
      <c r="BIX33" s="293"/>
      <c r="BIY33" s="293"/>
      <c r="BIZ33" s="293"/>
      <c r="BJA33" s="293"/>
      <c r="BJB33" s="293"/>
      <c r="BJC33" s="293"/>
      <c r="BJD33" s="293"/>
      <c r="BJE33" s="293"/>
      <c r="BJF33" s="293"/>
      <c r="BJG33" s="293"/>
      <c r="BJH33" s="293"/>
      <c r="BJI33" s="293"/>
      <c r="BJJ33" s="293"/>
      <c r="BJK33" s="293"/>
      <c r="BJL33" s="293"/>
      <c r="BJM33" s="293"/>
      <c r="BJN33" s="293"/>
      <c r="BJO33" s="293"/>
      <c r="BJP33" s="293"/>
      <c r="BJQ33" s="293"/>
      <c r="BJR33" s="293"/>
      <c r="BJS33" s="293"/>
      <c r="BJT33" s="293"/>
      <c r="BJU33" s="293"/>
      <c r="BJV33" s="293"/>
      <c r="BJW33" s="293"/>
      <c r="BJX33" s="293"/>
      <c r="BJY33" s="293"/>
      <c r="BJZ33" s="293"/>
      <c r="BKA33" s="293"/>
      <c r="BKB33" s="293"/>
      <c r="BKC33" s="293"/>
      <c r="BKD33" s="293"/>
      <c r="BKE33" s="293"/>
      <c r="BKF33" s="293"/>
      <c r="BKG33" s="293"/>
      <c r="BKH33" s="293"/>
      <c r="BKI33" s="293"/>
      <c r="BKJ33" s="293"/>
      <c r="BKK33" s="293"/>
      <c r="BKL33" s="293"/>
      <c r="BKM33" s="293"/>
      <c r="BKN33" s="293"/>
      <c r="BKO33" s="293"/>
      <c r="BKP33" s="293"/>
      <c r="BKQ33" s="293"/>
      <c r="BKR33" s="293"/>
      <c r="BKS33" s="293"/>
      <c r="BKT33" s="293"/>
      <c r="BKU33" s="293"/>
      <c r="BKV33" s="293"/>
      <c r="BKW33" s="293"/>
      <c r="BKX33" s="293"/>
      <c r="BKY33" s="293"/>
      <c r="BKZ33" s="293"/>
      <c r="BLA33" s="293"/>
      <c r="BLB33" s="293"/>
      <c r="BLC33" s="293"/>
      <c r="BLD33" s="293"/>
      <c r="BLE33" s="293"/>
      <c r="BLF33" s="293"/>
      <c r="BLG33" s="293"/>
      <c r="BLH33" s="293"/>
      <c r="BLI33" s="293"/>
      <c r="BLJ33" s="293"/>
      <c r="BLK33" s="293"/>
      <c r="BLL33" s="293"/>
      <c r="BLM33" s="293"/>
      <c r="BLN33" s="293"/>
      <c r="BLO33" s="293"/>
      <c r="BLP33" s="293"/>
      <c r="BLQ33" s="293"/>
      <c r="BLR33" s="293"/>
      <c r="BLS33" s="293"/>
      <c r="BLT33" s="293"/>
      <c r="BLU33" s="293"/>
      <c r="BLV33" s="293"/>
      <c r="BLW33" s="293"/>
      <c r="BLX33" s="293"/>
      <c r="BLY33" s="293"/>
      <c r="BLZ33" s="293"/>
      <c r="BMA33" s="293"/>
      <c r="BMB33" s="293"/>
      <c r="BMC33" s="293"/>
      <c r="BMD33" s="293"/>
      <c r="BME33" s="293"/>
      <c r="BMF33" s="293"/>
      <c r="BMG33" s="293"/>
      <c r="BMH33" s="293"/>
      <c r="BMI33" s="293"/>
      <c r="BMJ33" s="293"/>
      <c r="BMK33" s="293"/>
      <c r="BML33" s="293"/>
      <c r="BMM33" s="293"/>
      <c r="BMN33" s="293"/>
      <c r="BMO33" s="293"/>
      <c r="BMP33" s="293"/>
      <c r="BMQ33" s="293"/>
      <c r="BMR33" s="293"/>
      <c r="BMS33" s="293"/>
      <c r="BMT33" s="293"/>
      <c r="BMU33" s="293"/>
      <c r="BMV33" s="293"/>
      <c r="BMW33" s="293"/>
      <c r="BMX33" s="293"/>
      <c r="BMY33" s="293"/>
      <c r="BMZ33" s="293"/>
      <c r="BNA33" s="293"/>
      <c r="BNB33" s="293"/>
      <c r="BNC33" s="293"/>
      <c r="BND33" s="293"/>
      <c r="BNE33" s="293"/>
      <c r="BNF33" s="293"/>
      <c r="BNG33" s="293"/>
      <c r="BNH33" s="293"/>
      <c r="BNI33" s="293"/>
      <c r="BNJ33" s="293"/>
      <c r="BNK33" s="293"/>
      <c r="BNL33" s="293"/>
      <c r="BNM33" s="293"/>
      <c r="BNN33" s="293"/>
      <c r="BNO33" s="293"/>
      <c r="BNP33" s="293"/>
      <c r="BNQ33" s="293"/>
      <c r="BNR33" s="293"/>
      <c r="BNS33" s="293"/>
      <c r="BNT33" s="293"/>
      <c r="BNU33" s="293"/>
      <c r="BNV33" s="293"/>
      <c r="BNW33" s="293"/>
      <c r="BNX33" s="293"/>
      <c r="BNY33" s="293"/>
      <c r="BNZ33" s="293"/>
      <c r="BOA33" s="293"/>
      <c r="BOB33" s="293"/>
      <c r="BOC33" s="293"/>
      <c r="BOD33" s="293"/>
      <c r="BOE33" s="293"/>
      <c r="BOF33" s="293"/>
      <c r="BOG33" s="293"/>
      <c r="BOH33" s="293"/>
      <c r="BOI33" s="293"/>
      <c r="BOJ33" s="293"/>
      <c r="BOK33" s="293"/>
      <c r="BOL33" s="293"/>
      <c r="BOM33" s="293"/>
      <c r="BON33" s="293"/>
      <c r="BOO33" s="293"/>
      <c r="BOP33" s="293"/>
      <c r="BOQ33" s="293"/>
      <c r="BOR33" s="293"/>
      <c r="BOS33" s="293"/>
      <c r="BOT33" s="293"/>
      <c r="BOU33" s="293"/>
      <c r="BOV33" s="293"/>
      <c r="BOW33" s="293"/>
      <c r="BOX33" s="293"/>
      <c r="BOY33" s="293"/>
      <c r="BOZ33" s="293"/>
      <c r="BPA33" s="293"/>
      <c r="BPB33" s="293"/>
      <c r="BPC33" s="293"/>
      <c r="BPD33" s="293"/>
      <c r="BPE33" s="293"/>
      <c r="BPF33" s="293"/>
      <c r="BPG33" s="293"/>
      <c r="BPH33" s="293"/>
      <c r="BPI33" s="293"/>
      <c r="BPJ33" s="293"/>
      <c r="BPK33" s="293"/>
      <c r="BPL33" s="293"/>
      <c r="BPM33" s="293"/>
      <c r="BPN33" s="293"/>
      <c r="BPO33" s="293"/>
      <c r="BPP33" s="293"/>
      <c r="BPQ33" s="293"/>
      <c r="BPR33" s="293"/>
      <c r="BPS33" s="293"/>
      <c r="BPT33" s="293"/>
      <c r="BPU33" s="293"/>
      <c r="BPV33" s="293"/>
      <c r="BPW33" s="293"/>
      <c r="BPX33" s="293"/>
      <c r="BPY33" s="293"/>
      <c r="BPZ33" s="293"/>
      <c r="BQA33" s="293"/>
      <c r="BQB33" s="293"/>
      <c r="BQC33" s="293"/>
      <c r="BQD33" s="293"/>
      <c r="BQE33" s="293"/>
      <c r="BQF33" s="293"/>
      <c r="BQG33" s="293"/>
      <c r="BQH33" s="293"/>
      <c r="BQI33" s="293"/>
      <c r="BQJ33" s="293"/>
      <c r="BQK33" s="293"/>
      <c r="BQL33" s="293"/>
      <c r="BQM33" s="293"/>
      <c r="BQN33" s="293"/>
      <c r="BQO33" s="293"/>
      <c r="BQP33" s="293"/>
      <c r="BQQ33" s="293"/>
      <c r="BQR33" s="293"/>
      <c r="BQS33" s="293"/>
      <c r="BQT33" s="293"/>
      <c r="BQU33" s="293"/>
      <c r="BQV33" s="293"/>
      <c r="BQW33" s="293"/>
      <c r="BQX33" s="293"/>
      <c r="BQY33" s="293"/>
      <c r="BQZ33" s="293"/>
      <c r="BRA33" s="293"/>
      <c r="BRB33" s="293"/>
      <c r="BRC33" s="293"/>
      <c r="BRD33" s="293"/>
      <c r="BRE33" s="293"/>
      <c r="BRF33" s="293"/>
      <c r="BRG33" s="293"/>
      <c r="BRH33" s="293"/>
      <c r="BRI33" s="293"/>
      <c r="BRJ33" s="293"/>
      <c r="BRK33" s="293"/>
      <c r="BRL33" s="293"/>
      <c r="BRM33" s="293"/>
      <c r="BRN33" s="293"/>
      <c r="BRO33" s="293"/>
      <c r="BRP33" s="293"/>
      <c r="BRQ33" s="293"/>
      <c r="BRR33" s="293"/>
      <c r="BRS33" s="293"/>
      <c r="BRT33" s="293"/>
      <c r="BRU33" s="293"/>
      <c r="BRV33" s="293"/>
      <c r="BRW33" s="293"/>
      <c r="BRX33" s="293"/>
      <c r="BRY33" s="293"/>
      <c r="BRZ33" s="293"/>
      <c r="BSA33" s="293"/>
      <c r="BSB33" s="293"/>
      <c r="BSC33" s="293"/>
      <c r="BSD33" s="293"/>
      <c r="BSE33" s="293"/>
      <c r="BSF33" s="293"/>
      <c r="BSG33" s="293"/>
      <c r="BSH33" s="293"/>
      <c r="BSI33" s="293"/>
      <c r="BSJ33" s="293"/>
      <c r="BSK33" s="293"/>
      <c r="BSL33" s="293"/>
      <c r="BSM33" s="293"/>
      <c r="BSN33" s="293"/>
      <c r="BSO33" s="293"/>
      <c r="BSP33" s="293"/>
      <c r="BSQ33" s="293"/>
      <c r="BSR33" s="293"/>
      <c r="BSS33" s="293"/>
      <c r="BST33" s="293"/>
      <c r="BSU33" s="293"/>
      <c r="BSV33" s="293"/>
      <c r="BSW33" s="293"/>
      <c r="BSX33" s="293"/>
      <c r="BSY33" s="293"/>
      <c r="BSZ33" s="293"/>
      <c r="BTA33" s="293"/>
      <c r="BTB33" s="293"/>
      <c r="BTC33" s="293"/>
      <c r="BTD33" s="293"/>
      <c r="BTE33" s="293"/>
      <c r="BTF33" s="293"/>
      <c r="BTG33" s="293"/>
      <c r="BTH33" s="293"/>
      <c r="BTI33" s="293"/>
      <c r="BTJ33" s="293"/>
      <c r="BTK33" s="293"/>
      <c r="BTL33" s="293"/>
      <c r="BTM33" s="293"/>
      <c r="BTN33" s="293"/>
      <c r="BTO33" s="293"/>
      <c r="BTP33" s="293"/>
      <c r="BTQ33" s="293"/>
      <c r="BTR33" s="293"/>
      <c r="BTS33" s="293"/>
      <c r="BTT33" s="293"/>
      <c r="BTU33" s="293"/>
      <c r="BTV33" s="293"/>
      <c r="BTW33" s="293"/>
      <c r="BTX33" s="293"/>
      <c r="BTY33" s="293"/>
      <c r="BTZ33" s="293"/>
      <c r="BUA33" s="293"/>
      <c r="BUB33" s="293"/>
      <c r="BUC33" s="293"/>
      <c r="BUD33" s="293"/>
      <c r="BUE33" s="293"/>
      <c r="BUF33" s="293"/>
      <c r="BUG33" s="293"/>
      <c r="BUH33" s="293"/>
      <c r="BUI33" s="293"/>
      <c r="BUJ33" s="293"/>
      <c r="BUK33" s="293"/>
      <c r="BUL33" s="293"/>
      <c r="BUM33" s="293"/>
      <c r="BUN33" s="293"/>
      <c r="BUO33" s="293"/>
      <c r="BUP33" s="293"/>
      <c r="BUQ33" s="293"/>
      <c r="BUR33" s="293"/>
      <c r="BUS33" s="293"/>
      <c r="BUT33" s="293"/>
      <c r="BUU33" s="293"/>
      <c r="BUV33" s="293"/>
      <c r="BUW33" s="293"/>
      <c r="BUX33" s="293"/>
      <c r="BUY33" s="293"/>
      <c r="BUZ33" s="293"/>
      <c r="BVA33" s="293"/>
      <c r="BVB33" s="293"/>
      <c r="BVC33" s="293"/>
      <c r="BVD33" s="293"/>
      <c r="BVE33" s="293"/>
      <c r="BVF33" s="293"/>
      <c r="BVG33" s="293"/>
      <c r="BVH33" s="293"/>
      <c r="BVI33" s="293"/>
      <c r="BVJ33" s="293"/>
      <c r="BVK33" s="293"/>
      <c r="BVL33" s="293"/>
      <c r="BVM33" s="293"/>
      <c r="BVN33" s="293"/>
      <c r="BVO33" s="293"/>
      <c r="BVP33" s="293"/>
      <c r="BVQ33" s="293"/>
      <c r="BVR33" s="293"/>
      <c r="BVS33" s="293"/>
      <c r="BVT33" s="293"/>
      <c r="BVU33" s="293"/>
      <c r="BVV33" s="293"/>
      <c r="BVW33" s="293"/>
      <c r="BVX33" s="293"/>
      <c r="BVY33" s="293"/>
      <c r="BVZ33" s="293"/>
      <c r="BWA33" s="293"/>
      <c r="BWB33" s="293"/>
      <c r="BWC33" s="293"/>
      <c r="BWD33" s="293"/>
      <c r="BWE33" s="293"/>
      <c r="BWF33" s="293"/>
      <c r="BWG33" s="293"/>
      <c r="BWH33" s="293"/>
      <c r="BWI33" s="293"/>
      <c r="BWJ33" s="293"/>
      <c r="BWK33" s="293"/>
      <c r="BWL33" s="293"/>
      <c r="BWM33" s="293"/>
      <c r="BWN33" s="293"/>
      <c r="BWO33" s="293"/>
      <c r="BWP33" s="293"/>
      <c r="BWQ33" s="293"/>
      <c r="BWR33" s="293"/>
      <c r="BWS33" s="293"/>
      <c r="BWT33" s="293"/>
      <c r="BWU33" s="293"/>
      <c r="BWV33" s="293"/>
      <c r="BWW33" s="293"/>
      <c r="BWX33" s="293"/>
      <c r="BWY33" s="293"/>
      <c r="BWZ33" s="293"/>
      <c r="BXA33" s="293"/>
      <c r="BXB33" s="293"/>
      <c r="BXC33" s="293"/>
      <c r="BXD33" s="293"/>
      <c r="BXE33" s="293"/>
      <c r="BXF33" s="293"/>
      <c r="BXG33" s="293"/>
      <c r="BXH33" s="293"/>
      <c r="BXI33" s="293"/>
      <c r="BXJ33" s="293"/>
      <c r="BXK33" s="293"/>
      <c r="BXL33" s="293"/>
      <c r="BXM33" s="293"/>
      <c r="BXN33" s="293"/>
      <c r="BXO33" s="293"/>
      <c r="BXP33" s="293"/>
      <c r="BXQ33" s="293"/>
      <c r="BXR33" s="293"/>
      <c r="BXS33" s="293"/>
      <c r="BXT33" s="293"/>
      <c r="BXU33" s="293"/>
      <c r="BXV33" s="293"/>
      <c r="BXW33" s="293"/>
      <c r="BXX33" s="293"/>
      <c r="BXY33" s="293"/>
      <c r="BXZ33" s="293"/>
      <c r="BYA33" s="293"/>
      <c r="BYB33" s="293"/>
      <c r="BYC33" s="293"/>
      <c r="BYD33" s="293"/>
      <c r="BYE33" s="293"/>
      <c r="BYF33" s="293"/>
      <c r="BYG33" s="293"/>
      <c r="BYH33" s="293"/>
      <c r="BYI33" s="293"/>
      <c r="BYJ33" s="293"/>
      <c r="BYK33" s="293"/>
      <c r="BYL33" s="293"/>
      <c r="BYM33" s="293"/>
      <c r="BYN33" s="293"/>
      <c r="BYO33" s="293"/>
      <c r="BYP33" s="293"/>
      <c r="BYQ33" s="293"/>
      <c r="BYR33" s="293"/>
      <c r="BYS33" s="293"/>
      <c r="BYT33" s="293"/>
      <c r="BYU33" s="293"/>
      <c r="BYV33" s="293"/>
      <c r="BYW33" s="293"/>
      <c r="BYX33" s="293"/>
      <c r="BYY33" s="293"/>
      <c r="BYZ33" s="293"/>
      <c r="BZA33" s="293"/>
      <c r="BZB33" s="293"/>
      <c r="BZC33" s="293"/>
      <c r="BZD33" s="293"/>
      <c r="BZE33" s="293"/>
      <c r="BZF33" s="293"/>
      <c r="BZG33" s="293"/>
      <c r="BZH33" s="293"/>
      <c r="BZI33" s="293"/>
      <c r="BZJ33" s="293"/>
      <c r="BZK33" s="293"/>
      <c r="BZL33" s="293"/>
      <c r="BZM33" s="293"/>
      <c r="BZN33" s="293"/>
      <c r="BZO33" s="293"/>
      <c r="BZP33" s="293"/>
      <c r="BZQ33" s="293"/>
      <c r="BZR33" s="293"/>
      <c r="BZS33" s="293"/>
      <c r="BZT33" s="293"/>
      <c r="BZU33" s="293"/>
      <c r="BZV33" s="293"/>
      <c r="BZW33" s="293"/>
      <c r="BZX33" s="293"/>
      <c r="BZY33" s="293"/>
      <c r="BZZ33" s="293"/>
      <c r="CAA33" s="293"/>
      <c r="CAB33" s="293"/>
      <c r="CAC33" s="293"/>
      <c r="CAD33" s="293"/>
      <c r="CAE33" s="293"/>
      <c r="CAF33" s="293"/>
      <c r="CAG33" s="293"/>
      <c r="CAH33" s="293"/>
      <c r="CAI33" s="293"/>
      <c r="CAJ33" s="293"/>
      <c r="CAK33" s="293"/>
      <c r="CAL33" s="293"/>
      <c r="CAM33" s="293"/>
      <c r="CAN33" s="293"/>
      <c r="CAO33" s="293"/>
      <c r="CAP33" s="293"/>
      <c r="CAQ33" s="293"/>
      <c r="CAR33" s="293"/>
      <c r="CAS33" s="293"/>
      <c r="CAT33" s="293"/>
      <c r="CAU33" s="293"/>
      <c r="CAV33" s="293"/>
      <c r="CAW33" s="293"/>
      <c r="CAX33" s="293"/>
      <c r="CAY33" s="293"/>
      <c r="CAZ33" s="293"/>
      <c r="CBA33" s="293"/>
      <c r="CBB33" s="293"/>
      <c r="CBC33" s="293"/>
      <c r="CBD33" s="293"/>
      <c r="CBE33" s="293"/>
      <c r="CBF33" s="293"/>
      <c r="CBG33" s="293"/>
      <c r="CBH33" s="293"/>
      <c r="CBI33" s="293"/>
      <c r="CBJ33" s="293"/>
      <c r="CBK33" s="293"/>
      <c r="CBL33" s="293"/>
      <c r="CBM33" s="293"/>
      <c r="CBN33" s="293"/>
      <c r="CBO33" s="293"/>
      <c r="CBP33" s="293"/>
      <c r="CBQ33" s="293"/>
      <c r="CBR33" s="293"/>
      <c r="CBS33" s="293"/>
      <c r="CBT33" s="293"/>
      <c r="CBU33" s="293"/>
      <c r="CBV33" s="293"/>
      <c r="CBW33" s="293"/>
      <c r="CBX33" s="293"/>
      <c r="CBY33" s="293"/>
      <c r="CBZ33" s="293"/>
      <c r="CCA33" s="293"/>
      <c r="CCB33" s="293"/>
      <c r="CCC33" s="293"/>
      <c r="CCD33" s="293"/>
      <c r="CCE33" s="293"/>
      <c r="CCF33" s="293"/>
      <c r="CCG33" s="293"/>
      <c r="CCH33" s="293"/>
      <c r="CCI33" s="293"/>
      <c r="CCJ33" s="293"/>
      <c r="CCK33" s="293"/>
      <c r="CCL33" s="293"/>
      <c r="CCM33" s="293"/>
      <c r="CCN33" s="293"/>
      <c r="CCO33" s="293"/>
      <c r="CCP33" s="293"/>
      <c r="CCQ33" s="293"/>
      <c r="CCR33" s="293"/>
      <c r="CCS33" s="293"/>
      <c r="CCT33" s="293"/>
      <c r="CCU33" s="293"/>
      <c r="CCV33" s="293"/>
      <c r="CCW33" s="293"/>
      <c r="CCX33" s="293"/>
      <c r="CCY33" s="293"/>
      <c r="CCZ33" s="293"/>
      <c r="CDA33" s="293"/>
      <c r="CDB33" s="293"/>
      <c r="CDC33" s="293"/>
      <c r="CDD33" s="293"/>
      <c r="CDE33" s="293"/>
      <c r="CDF33" s="293"/>
      <c r="CDG33" s="293"/>
      <c r="CDH33" s="293"/>
      <c r="CDI33" s="293"/>
      <c r="CDJ33" s="293"/>
      <c r="CDK33" s="293"/>
      <c r="CDL33" s="293"/>
      <c r="CDM33" s="293"/>
      <c r="CDN33" s="293"/>
      <c r="CDO33" s="293"/>
      <c r="CDP33" s="293"/>
      <c r="CDQ33" s="293"/>
      <c r="CDR33" s="293"/>
      <c r="CDS33" s="293"/>
      <c r="CDT33" s="293"/>
      <c r="CDU33" s="293"/>
      <c r="CDV33" s="293"/>
      <c r="CDW33" s="293"/>
      <c r="CDX33" s="293"/>
      <c r="CDY33" s="293"/>
      <c r="CDZ33" s="293"/>
      <c r="CEA33" s="293"/>
      <c r="CEB33" s="293"/>
      <c r="CEC33" s="293"/>
      <c r="CED33" s="293"/>
      <c r="CEE33" s="293"/>
      <c r="CEF33" s="293"/>
      <c r="CEG33" s="293"/>
      <c r="CEH33" s="293"/>
      <c r="CEI33" s="293"/>
      <c r="CEJ33" s="293"/>
      <c r="CEK33" s="293"/>
      <c r="CEL33" s="293"/>
      <c r="CEM33" s="293"/>
      <c r="CEN33" s="293"/>
      <c r="CEO33" s="293"/>
      <c r="CEP33" s="293"/>
      <c r="CEQ33" s="293"/>
      <c r="CER33" s="293"/>
      <c r="CES33" s="293"/>
      <c r="CET33" s="293"/>
      <c r="CEU33" s="293"/>
      <c r="CEV33" s="293"/>
      <c r="CEW33" s="293"/>
      <c r="CEX33" s="293"/>
      <c r="CEY33" s="293"/>
      <c r="CEZ33" s="293"/>
      <c r="CFA33" s="293"/>
      <c r="CFB33" s="293"/>
      <c r="CFC33" s="293"/>
      <c r="CFD33" s="293"/>
      <c r="CFE33" s="293"/>
      <c r="CFF33" s="293"/>
      <c r="CFG33" s="293"/>
      <c r="CFH33" s="293"/>
      <c r="CFI33" s="293"/>
      <c r="CFJ33" s="293"/>
      <c r="CFK33" s="293"/>
      <c r="CFL33" s="293"/>
      <c r="CFM33" s="293"/>
      <c r="CFN33" s="293"/>
      <c r="CFO33" s="293"/>
      <c r="CFP33" s="293"/>
      <c r="CFQ33" s="293"/>
      <c r="CFR33" s="293"/>
      <c r="CFS33" s="293"/>
      <c r="CFT33" s="293"/>
      <c r="CFU33" s="293"/>
      <c r="CFV33" s="293"/>
      <c r="CFW33" s="293"/>
      <c r="CFX33" s="293"/>
      <c r="CFY33" s="293"/>
      <c r="CFZ33" s="293"/>
      <c r="CGA33" s="293"/>
      <c r="CGB33" s="293"/>
      <c r="CGC33" s="293"/>
      <c r="CGD33" s="293"/>
      <c r="CGE33" s="293"/>
      <c r="CGF33" s="293"/>
      <c r="CGG33" s="293"/>
      <c r="CGH33" s="293"/>
      <c r="CGI33" s="293"/>
      <c r="CGJ33" s="293"/>
      <c r="CGK33" s="293"/>
      <c r="CGL33" s="293"/>
      <c r="CGM33" s="293"/>
      <c r="CGN33" s="293"/>
      <c r="CGO33" s="293"/>
      <c r="CGP33" s="293"/>
      <c r="CGQ33" s="293"/>
      <c r="CGR33" s="293"/>
      <c r="CGS33" s="293"/>
      <c r="CGT33" s="293"/>
      <c r="CGU33" s="293"/>
      <c r="CGV33" s="293"/>
      <c r="CGW33" s="293"/>
      <c r="CGX33" s="293"/>
      <c r="CGY33" s="293"/>
      <c r="CGZ33" s="293"/>
      <c r="CHA33" s="293"/>
      <c r="CHB33" s="293"/>
      <c r="CHC33" s="293"/>
      <c r="CHD33" s="293"/>
      <c r="CHE33" s="293"/>
      <c r="CHF33" s="293"/>
      <c r="CHG33" s="293"/>
      <c r="CHH33" s="293"/>
      <c r="CHI33" s="293"/>
      <c r="CHJ33" s="293"/>
      <c r="CHK33" s="293"/>
      <c r="CHL33" s="293"/>
      <c r="CHM33" s="293"/>
      <c r="CHN33" s="293"/>
      <c r="CHO33" s="293"/>
      <c r="CHP33" s="293"/>
      <c r="CHQ33" s="293"/>
      <c r="CHR33" s="293"/>
      <c r="CHS33" s="293"/>
      <c r="CHT33" s="293"/>
      <c r="CHU33" s="293"/>
      <c r="CHV33" s="293"/>
      <c r="CHW33" s="293"/>
      <c r="CHX33" s="293"/>
      <c r="CHY33" s="293"/>
      <c r="CHZ33" s="293"/>
      <c r="CIA33" s="293"/>
      <c r="CIB33" s="293"/>
      <c r="CIC33" s="293"/>
      <c r="CID33" s="293"/>
      <c r="CIE33" s="293"/>
      <c r="CIF33" s="293"/>
      <c r="CIG33" s="293"/>
      <c r="CIH33" s="293"/>
      <c r="CII33" s="293"/>
      <c r="CIJ33" s="293"/>
      <c r="CIK33" s="293"/>
      <c r="CIL33" s="293"/>
      <c r="CIM33" s="293"/>
      <c r="CIN33" s="293"/>
      <c r="CIO33" s="293"/>
      <c r="CIP33" s="293"/>
      <c r="CIQ33" s="293"/>
      <c r="CIR33" s="293"/>
      <c r="CIS33" s="293"/>
      <c r="CIT33" s="293"/>
      <c r="CIU33" s="293"/>
      <c r="CIV33" s="293"/>
      <c r="CIW33" s="293"/>
      <c r="CIX33" s="293"/>
      <c r="CIY33" s="293"/>
      <c r="CIZ33" s="293"/>
      <c r="CJA33" s="293"/>
      <c r="CJB33" s="293"/>
      <c r="CJC33" s="293"/>
      <c r="CJD33" s="293"/>
      <c r="CJE33" s="293"/>
      <c r="CJF33" s="293"/>
      <c r="CJG33" s="293"/>
      <c r="CJH33" s="293"/>
      <c r="CJI33" s="293"/>
      <c r="CJJ33" s="293"/>
      <c r="CJK33" s="293"/>
      <c r="CJL33" s="293"/>
      <c r="CJM33" s="293"/>
      <c r="CJN33" s="293"/>
      <c r="CJO33" s="293"/>
      <c r="CJP33" s="293"/>
      <c r="CJQ33" s="293"/>
      <c r="CJR33" s="293"/>
      <c r="CJS33" s="293"/>
      <c r="CJT33" s="293"/>
      <c r="CJU33" s="293"/>
      <c r="CJV33" s="293"/>
      <c r="CJW33" s="293"/>
      <c r="CJX33" s="293"/>
      <c r="CJY33" s="293"/>
      <c r="CJZ33" s="293"/>
      <c r="CKA33" s="293"/>
      <c r="CKB33" s="293"/>
      <c r="CKC33" s="293"/>
      <c r="CKD33" s="293"/>
      <c r="CKE33" s="293"/>
      <c r="CKF33" s="293"/>
      <c r="CKG33" s="293"/>
      <c r="CKH33" s="293"/>
      <c r="CKI33" s="293"/>
      <c r="CKJ33" s="293"/>
      <c r="CKK33" s="293"/>
      <c r="CKL33" s="293"/>
      <c r="CKM33" s="293"/>
      <c r="CKN33" s="293"/>
      <c r="CKO33" s="293"/>
      <c r="CKP33" s="293"/>
      <c r="CKQ33" s="293"/>
      <c r="CKR33" s="293"/>
      <c r="CKS33" s="293"/>
      <c r="CKT33" s="293"/>
      <c r="CKU33" s="293"/>
      <c r="CKV33" s="293"/>
      <c r="CKW33" s="293"/>
      <c r="CKX33" s="293"/>
      <c r="CKY33" s="293"/>
      <c r="CKZ33" s="293"/>
      <c r="CLA33" s="293"/>
      <c r="CLB33" s="293"/>
      <c r="CLC33" s="293"/>
      <c r="CLD33" s="293"/>
      <c r="CLE33" s="293"/>
      <c r="CLF33" s="293"/>
      <c r="CLG33" s="293"/>
      <c r="CLH33" s="293"/>
      <c r="CLI33" s="293"/>
      <c r="CLJ33" s="293"/>
      <c r="CLK33" s="293"/>
      <c r="CLL33" s="293"/>
      <c r="CLM33" s="293"/>
      <c r="CLN33" s="293"/>
      <c r="CLO33" s="293"/>
      <c r="CLP33" s="293"/>
      <c r="CLQ33" s="293"/>
      <c r="CLR33" s="293"/>
      <c r="CLS33" s="293"/>
      <c r="CLT33" s="293"/>
      <c r="CLU33" s="293"/>
      <c r="CLV33" s="293"/>
      <c r="CLW33" s="293"/>
      <c r="CLX33" s="293"/>
      <c r="CLY33" s="293"/>
      <c r="CLZ33" s="293"/>
      <c r="CMA33" s="293"/>
      <c r="CMB33" s="293"/>
      <c r="CMC33" s="293"/>
      <c r="CMD33" s="293"/>
      <c r="CME33" s="293"/>
      <c r="CMF33" s="293"/>
      <c r="CMG33" s="293"/>
      <c r="CMH33" s="293"/>
      <c r="CMI33" s="293"/>
      <c r="CMJ33" s="293"/>
      <c r="CMK33" s="293"/>
      <c r="CML33" s="293"/>
      <c r="CMM33" s="293"/>
      <c r="CMN33" s="293"/>
      <c r="CMO33" s="293"/>
      <c r="CMP33" s="293"/>
      <c r="CMQ33" s="293"/>
      <c r="CMR33" s="293"/>
      <c r="CMS33" s="293"/>
      <c r="CMT33" s="293"/>
      <c r="CMU33" s="293"/>
      <c r="CMV33" s="293"/>
      <c r="CMW33" s="293"/>
      <c r="CMX33" s="293"/>
      <c r="CMY33" s="293"/>
      <c r="CMZ33" s="293"/>
      <c r="CNA33" s="293"/>
      <c r="CNB33" s="293"/>
      <c r="CNC33" s="293"/>
      <c r="CND33" s="293"/>
      <c r="CNE33" s="293"/>
      <c r="CNF33" s="293"/>
      <c r="CNG33" s="293"/>
      <c r="CNH33" s="293"/>
      <c r="CNI33" s="293"/>
      <c r="CNJ33" s="293"/>
      <c r="CNK33" s="293"/>
      <c r="CNL33" s="293"/>
      <c r="CNM33" s="293"/>
      <c r="CNN33" s="293"/>
      <c r="CNO33" s="293"/>
      <c r="CNP33" s="293"/>
      <c r="CNQ33" s="293"/>
      <c r="CNR33" s="293"/>
      <c r="CNS33" s="293"/>
      <c r="CNT33" s="293"/>
      <c r="CNU33" s="293"/>
      <c r="CNV33" s="293"/>
      <c r="CNW33" s="293"/>
      <c r="CNX33" s="293"/>
      <c r="CNY33" s="293"/>
      <c r="CNZ33" s="293"/>
      <c r="COA33" s="293"/>
      <c r="COB33" s="293"/>
      <c r="COC33" s="293"/>
      <c r="COD33" s="293"/>
      <c r="COE33" s="293"/>
      <c r="COF33" s="293"/>
      <c r="COG33" s="293"/>
      <c r="COH33" s="293"/>
      <c r="COI33" s="293"/>
      <c r="COJ33" s="293"/>
      <c r="COK33" s="293"/>
      <c r="COL33" s="293"/>
      <c r="COM33" s="293"/>
      <c r="CON33" s="293"/>
      <c r="COO33" s="293"/>
      <c r="COP33" s="293"/>
      <c r="COQ33" s="293"/>
      <c r="COR33" s="293"/>
      <c r="COS33" s="293"/>
      <c r="COT33" s="293"/>
      <c r="COU33" s="293"/>
      <c r="COV33" s="293"/>
      <c r="COW33" s="293"/>
      <c r="COX33" s="293"/>
      <c r="COY33" s="293"/>
      <c r="COZ33" s="293"/>
      <c r="CPA33" s="293"/>
      <c r="CPB33" s="293"/>
      <c r="CPC33" s="293"/>
      <c r="CPD33" s="293"/>
      <c r="CPE33" s="293"/>
      <c r="CPF33" s="293"/>
      <c r="CPG33" s="293"/>
      <c r="CPH33" s="293"/>
      <c r="CPI33" s="293"/>
      <c r="CPJ33" s="293"/>
      <c r="CPK33" s="293"/>
      <c r="CPL33" s="293"/>
      <c r="CPM33" s="293"/>
      <c r="CPN33" s="293"/>
      <c r="CPO33" s="293"/>
      <c r="CPP33" s="293"/>
      <c r="CPQ33" s="293"/>
      <c r="CPR33" s="293"/>
      <c r="CPS33" s="293"/>
      <c r="CPT33" s="293"/>
      <c r="CPU33" s="293"/>
      <c r="CPV33" s="293"/>
      <c r="CPW33" s="293"/>
      <c r="CPX33" s="293"/>
      <c r="CPY33" s="293"/>
      <c r="CPZ33" s="293"/>
      <c r="CQA33" s="293"/>
      <c r="CQB33" s="293"/>
      <c r="CQC33" s="293"/>
      <c r="CQD33" s="293"/>
      <c r="CQE33" s="293"/>
      <c r="CQF33" s="293"/>
      <c r="CQG33" s="293"/>
      <c r="CQH33" s="293"/>
      <c r="CQI33" s="293"/>
      <c r="CQJ33" s="293"/>
      <c r="CQK33" s="293"/>
      <c r="CQL33" s="293"/>
      <c r="CQM33" s="293"/>
      <c r="CQN33" s="293"/>
      <c r="CQO33" s="293"/>
      <c r="CQP33" s="293"/>
      <c r="CQQ33" s="293"/>
      <c r="CQR33" s="293"/>
      <c r="CQS33" s="293"/>
      <c r="CQT33" s="293"/>
      <c r="CQU33" s="293"/>
      <c r="CQV33" s="293"/>
      <c r="CQW33" s="293"/>
      <c r="CQX33" s="293"/>
      <c r="CQY33" s="293"/>
      <c r="CQZ33" s="293"/>
      <c r="CRA33" s="293"/>
      <c r="CRB33" s="293"/>
      <c r="CRC33" s="293"/>
      <c r="CRD33" s="293"/>
      <c r="CRE33" s="293"/>
      <c r="CRF33" s="293"/>
      <c r="CRG33" s="293"/>
      <c r="CRH33" s="293"/>
      <c r="CRI33" s="293"/>
      <c r="CRJ33" s="293"/>
      <c r="CRK33" s="293"/>
      <c r="CRL33" s="293"/>
      <c r="CRM33" s="293"/>
      <c r="CRN33" s="293"/>
      <c r="CRO33" s="293"/>
      <c r="CRP33" s="293"/>
      <c r="CRQ33" s="293"/>
      <c r="CRR33" s="293"/>
      <c r="CRS33" s="293"/>
      <c r="CRT33" s="293"/>
      <c r="CRU33" s="293"/>
      <c r="CRV33" s="293"/>
      <c r="CRW33" s="293"/>
      <c r="CRX33" s="293"/>
      <c r="CRY33" s="293"/>
      <c r="CRZ33" s="293"/>
      <c r="CSA33" s="293"/>
      <c r="CSB33" s="293"/>
      <c r="CSC33" s="293"/>
      <c r="CSD33" s="293"/>
      <c r="CSE33" s="293"/>
      <c r="CSF33" s="293"/>
      <c r="CSG33" s="293"/>
      <c r="CSH33" s="293"/>
      <c r="CSI33" s="293"/>
      <c r="CSJ33" s="293"/>
      <c r="CSK33" s="293"/>
      <c r="CSL33" s="293"/>
      <c r="CSM33" s="293"/>
      <c r="CSN33" s="293"/>
      <c r="CSO33" s="293"/>
      <c r="CSP33" s="293"/>
      <c r="CSQ33" s="293"/>
      <c r="CSR33" s="293"/>
      <c r="CSS33" s="293"/>
      <c r="CST33" s="293"/>
      <c r="CSU33" s="293"/>
      <c r="CSV33" s="293"/>
      <c r="CSW33" s="293"/>
      <c r="CSX33" s="293"/>
      <c r="CSY33" s="293"/>
      <c r="CSZ33" s="293"/>
      <c r="CTA33" s="293"/>
      <c r="CTB33" s="293"/>
      <c r="CTC33" s="293"/>
      <c r="CTD33" s="293"/>
      <c r="CTE33" s="293"/>
      <c r="CTF33" s="293"/>
      <c r="CTG33" s="293"/>
      <c r="CTH33" s="293"/>
      <c r="CTI33" s="293"/>
      <c r="CTJ33" s="293"/>
      <c r="CTK33" s="293"/>
      <c r="CTL33" s="293"/>
      <c r="CTM33" s="293"/>
      <c r="CTN33" s="293"/>
      <c r="CTO33" s="293"/>
      <c r="CTP33" s="293"/>
      <c r="CTQ33" s="293"/>
      <c r="CTR33" s="293"/>
      <c r="CTS33" s="293"/>
      <c r="CTT33" s="293"/>
      <c r="CTU33" s="293"/>
      <c r="CTV33" s="293"/>
      <c r="CTW33" s="293"/>
      <c r="CTX33" s="293"/>
      <c r="CTY33" s="293"/>
      <c r="CTZ33" s="293"/>
      <c r="CUA33" s="293"/>
      <c r="CUB33" s="293"/>
      <c r="CUC33" s="293"/>
      <c r="CUD33" s="293"/>
      <c r="CUE33" s="293"/>
      <c r="CUF33" s="293"/>
      <c r="CUG33" s="293"/>
      <c r="CUH33" s="293"/>
      <c r="CUI33" s="293"/>
      <c r="CUJ33" s="293"/>
      <c r="CUK33" s="293"/>
      <c r="CUL33" s="293"/>
      <c r="CUM33" s="293"/>
      <c r="CUN33" s="293"/>
      <c r="CUO33" s="293"/>
      <c r="CUP33" s="293"/>
      <c r="CUQ33" s="293"/>
      <c r="CUR33" s="293"/>
      <c r="CUS33" s="293"/>
      <c r="CUT33" s="293"/>
      <c r="CUU33" s="293"/>
      <c r="CUV33" s="293"/>
      <c r="CUW33" s="293"/>
      <c r="CUX33" s="293"/>
      <c r="CUY33" s="293"/>
      <c r="CUZ33" s="293"/>
      <c r="CVA33" s="293"/>
      <c r="CVB33" s="293"/>
      <c r="CVC33" s="293"/>
      <c r="CVD33" s="293"/>
      <c r="CVE33" s="293"/>
      <c r="CVF33" s="293"/>
      <c r="CVG33" s="293"/>
      <c r="CVH33" s="293"/>
      <c r="CVI33" s="293"/>
      <c r="CVJ33" s="293"/>
      <c r="CVK33" s="293"/>
      <c r="CVL33" s="293"/>
      <c r="CVM33" s="293"/>
      <c r="CVN33" s="293"/>
      <c r="CVO33" s="293"/>
      <c r="CVP33" s="293"/>
      <c r="CVQ33" s="293"/>
      <c r="CVR33" s="293"/>
      <c r="CVS33" s="293"/>
      <c r="CVT33" s="293"/>
      <c r="CVU33" s="293"/>
      <c r="CVV33" s="293"/>
      <c r="CVW33" s="293"/>
      <c r="CVX33" s="293"/>
      <c r="CVY33" s="293"/>
      <c r="CVZ33" s="293"/>
      <c r="CWA33" s="293"/>
      <c r="CWB33" s="293"/>
      <c r="CWC33" s="293"/>
      <c r="CWD33" s="293"/>
      <c r="CWE33" s="293"/>
      <c r="CWF33" s="293"/>
      <c r="CWG33" s="293"/>
      <c r="CWH33" s="293"/>
      <c r="CWI33" s="293"/>
      <c r="CWJ33" s="293"/>
      <c r="CWK33" s="293"/>
      <c r="CWL33" s="293"/>
      <c r="CWM33" s="293"/>
      <c r="CWN33" s="293"/>
      <c r="CWO33" s="293"/>
      <c r="CWP33" s="293"/>
      <c r="CWQ33" s="293"/>
      <c r="CWR33" s="293"/>
      <c r="CWS33" s="293"/>
      <c r="CWT33" s="293"/>
      <c r="CWU33" s="293"/>
      <c r="CWV33" s="293"/>
      <c r="CWW33" s="293"/>
      <c r="CWX33" s="293"/>
      <c r="CWY33" s="293"/>
      <c r="CWZ33" s="293"/>
      <c r="CXA33" s="293"/>
      <c r="CXB33" s="293"/>
      <c r="CXC33" s="293"/>
      <c r="CXD33" s="293"/>
      <c r="CXE33" s="293"/>
      <c r="CXF33" s="293"/>
      <c r="CXG33" s="293"/>
      <c r="CXH33" s="293"/>
      <c r="CXI33" s="293"/>
      <c r="CXJ33" s="293"/>
      <c r="CXK33" s="293"/>
      <c r="CXL33" s="293"/>
      <c r="CXM33" s="293"/>
      <c r="CXN33" s="293"/>
      <c r="CXO33" s="293"/>
      <c r="CXP33" s="293"/>
      <c r="CXQ33" s="293"/>
      <c r="CXR33" s="293"/>
      <c r="CXS33" s="293"/>
      <c r="CXT33" s="293"/>
      <c r="CXU33" s="293"/>
      <c r="CXV33" s="293"/>
      <c r="CXW33" s="293"/>
      <c r="CXX33" s="293"/>
      <c r="CXY33" s="293"/>
      <c r="CXZ33" s="293"/>
      <c r="CYA33" s="293"/>
      <c r="CYB33" s="293"/>
      <c r="CYC33" s="293"/>
      <c r="CYD33" s="293"/>
      <c r="CYE33" s="293"/>
      <c r="CYF33" s="293"/>
      <c r="CYG33" s="293"/>
      <c r="CYH33" s="293"/>
      <c r="CYI33" s="293"/>
      <c r="CYJ33" s="293"/>
      <c r="CYK33" s="293"/>
      <c r="CYL33" s="293"/>
      <c r="CYM33" s="293"/>
      <c r="CYN33" s="293"/>
      <c r="CYO33" s="293"/>
      <c r="CYP33" s="293"/>
      <c r="CYQ33" s="293"/>
      <c r="CYR33" s="293"/>
      <c r="CYS33" s="293"/>
      <c r="CYT33" s="293"/>
      <c r="CYU33" s="293"/>
      <c r="CYV33" s="293"/>
      <c r="CYW33" s="293"/>
      <c r="CYX33" s="293"/>
      <c r="CYY33" s="293"/>
      <c r="CYZ33" s="293"/>
      <c r="CZA33" s="293"/>
      <c r="CZB33" s="293"/>
      <c r="CZC33" s="293"/>
      <c r="CZD33" s="293"/>
      <c r="CZE33" s="293"/>
      <c r="CZF33" s="293"/>
      <c r="CZG33" s="293"/>
      <c r="CZH33" s="293"/>
      <c r="CZI33" s="293"/>
      <c r="CZJ33" s="293"/>
      <c r="CZK33" s="293"/>
      <c r="CZL33" s="293"/>
      <c r="CZM33" s="293"/>
      <c r="CZN33" s="293"/>
      <c r="CZO33" s="293"/>
      <c r="CZP33" s="293"/>
      <c r="CZQ33" s="293"/>
      <c r="CZR33" s="293"/>
      <c r="CZS33" s="293"/>
      <c r="CZT33" s="293"/>
      <c r="CZU33" s="293"/>
      <c r="CZV33" s="293"/>
      <c r="CZW33" s="293"/>
      <c r="CZX33" s="293"/>
      <c r="CZY33" s="293"/>
      <c r="CZZ33" s="293"/>
      <c r="DAA33" s="293"/>
      <c r="DAB33" s="293"/>
      <c r="DAC33" s="293"/>
      <c r="DAD33" s="293"/>
      <c r="DAE33" s="293"/>
      <c r="DAF33" s="293"/>
      <c r="DAG33" s="293"/>
      <c r="DAH33" s="293"/>
      <c r="DAI33" s="293"/>
      <c r="DAJ33" s="293"/>
      <c r="DAK33" s="293"/>
      <c r="DAL33" s="293"/>
      <c r="DAM33" s="293"/>
      <c r="DAN33" s="293"/>
      <c r="DAO33" s="293"/>
      <c r="DAP33" s="293"/>
      <c r="DAQ33" s="293"/>
      <c r="DAR33" s="293"/>
      <c r="DAS33" s="293"/>
      <c r="DAT33" s="293"/>
      <c r="DAU33" s="293"/>
      <c r="DAV33" s="293"/>
      <c r="DAW33" s="293"/>
      <c r="DAX33" s="293"/>
      <c r="DAY33" s="293"/>
      <c r="DAZ33" s="293"/>
      <c r="DBA33" s="293"/>
      <c r="DBB33" s="293"/>
      <c r="DBC33" s="293"/>
      <c r="DBD33" s="293"/>
      <c r="DBE33" s="293"/>
      <c r="DBF33" s="293"/>
      <c r="DBG33" s="293"/>
      <c r="DBH33" s="293"/>
      <c r="DBI33" s="293"/>
      <c r="DBJ33" s="293"/>
      <c r="DBK33" s="293"/>
      <c r="DBL33" s="293"/>
      <c r="DBM33" s="293"/>
      <c r="DBN33" s="293"/>
      <c r="DBO33" s="293"/>
      <c r="DBP33" s="293"/>
      <c r="DBQ33" s="293"/>
      <c r="DBR33" s="293"/>
      <c r="DBS33" s="293"/>
      <c r="DBT33" s="293"/>
      <c r="DBU33" s="293"/>
      <c r="DBV33" s="293"/>
      <c r="DBW33" s="293"/>
      <c r="DBX33" s="293"/>
      <c r="DBY33" s="293"/>
      <c r="DBZ33" s="293"/>
      <c r="DCA33" s="293"/>
      <c r="DCB33" s="293"/>
      <c r="DCC33" s="293"/>
      <c r="DCD33" s="293"/>
      <c r="DCE33" s="293"/>
      <c r="DCF33" s="293"/>
      <c r="DCG33" s="293"/>
      <c r="DCH33" s="293"/>
      <c r="DCI33" s="293"/>
      <c r="DCJ33" s="293"/>
      <c r="DCK33" s="293"/>
      <c r="DCL33" s="293"/>
      <c r="DCM33" s="293"/>
      <c r="DCN33" s="293"/>
      <c r="DCO33" s="293"/>
      <c r="DCP33" s="293"/>
      <c r="DCQ33" s="293"/>
      <c r="DCR33" s="293"/>
      <c r="DCS33" s="293"/>
      <c r="DCT33" s="293"/>
      <c r="DCU33" s="293"/>
      <c r="DCV33" s="293"/>
      <c r="DCW33" s="293"/>
      <c r="DCX33" s="293"/>
      <c r="DCY33" s="293"/>
      <c r="DCZ33" s="293"/>
      <c r="DDA33" s="293"/>
      <c r="DDB33" s="293"/>
      <c r="DDC33" s="293"/>
      <c r="DDD33" s="293"/>
      <c r="DDE33" s="293"/>
      <c r="DDF33" s="293"/>
      <c r="DDG33" s="293"/>
      <c r="DDH33" s="293"/>
      <c r="DDI33" s="293"/>
      <c r="DDJ33" s="293"/>
      <c r="DDK33" s="293"/>
      <c r="DDL33" s="293"/>
      <c r="DDM33" s="293"/>
      <c r="DDN33" s="293"/>
      <c r="DDO33" s="293"/>
      <c r="DDP33" s="293"/>
      <c r="DDQ33" s="293"/>
      <c r="DDR33" s="293"/>
      <c r="DDS33" s="293"/>
      <c r="DDT33" s="293"/>
      <c r="DDU33" s="293"/>
      <c r="DDV33" s="293"/>
      <c r="DDW33" s="293"/>
      <c r="DDX33" s="293"/>
      <c r="DDY33" s="293"/>
      <c r="DDZ33" s="293"/>
      <c r="DEA33" s="293"/>
      <c r="DEB33" s="293"/>
      <c r="DEC33" s="293"/>
      <c r="DED33" s="293"/>
      <c r="DEE33" s="293"/>
      <c r="DEF33" s="293"/>
      <c r="DEG33" s="293"/>
      <c r="DEH33" s="293"/>
      <c r="DEI33" s="293"/>
      <c r="DEJ33" s="293"/>
      <c r="DEK33" s="293"/>
      <c r="DEL33" s="293"/>
      <c r="DEM33" s="293"/>
      <c r="DEN33" s="293"/>
      <c r="DEO33" s="293"/>
      <c r="DEP33" s="293"/>
      <c r="DEQ33" s="293"/>
      <c r="DER33" s="293"/>
      <c r="DES33" s="293"/>
      <c r="DET33" s="293"/>
      <c r="DEU33" s="293"/>
      <c r="DEV33" s="293"/>
      <c r="DEW33" s="293"/>
      <c r="DEX33" s="293"/>
      <c r="DEY33" s="293"/>
      <c r="DEZ33" s="293"/>
      <c r="DFA33" s="293"/>
      <c r="DFB33" s="293"/>
      <c r="DFC33" s="293"/>
      <c r="DFD33" s="293"/>
      <c r="DFE33" s="293"/>
      <c r="DFF33" s="293"/>
      <c r="DFG33" s="293"/>
      <c r="DFH33" s="293"/>
      <c r="DFI33" s="293"/>
      <c r="DFJ33" s="293"/>
      <c r="DFK33" s="293"/>
      <c r="DFL33" s="293"/>
      <c r="DFM33" s="293"/>
      <c r="DFN33" s="293"/>
      <c r="DFO33" s="293"/>
      <c r="DFP33" s="293"/>
      <c r="DFQ33" s="293"/>
      <c r="DFR33" s="293"/>
      <c r="DFS33" s="293"/>
      <c r="DFT33" s="293"/>
      <c r="DFU33" s="293"/>
      <c r="DFV33" s="293"/>
      <c r="DFW33" s="293"/>
      <c r="DFX33" s="293"/>
      <c r="DFY33" s="293"/>
      <c r="DFZ33" s="293"/>
      <c r="DGA33" s="293"/>
      <c r="DGB33" s="293"/>
      <c r="DGC33" s="293"/>
      <c r="DGD33" s="293"/>
      <c r="DGE33" s="293"/>
      <c r="DGF33" s="293"/>
      <c r="DGG33" s="293"/>
      <c r="DGH33" s="293"/>
      <c r="DGI33" s="293"/>
      <c r="DGJ33" s="293"/>
      <c r="DGK33" s="293"/>
      <c r="DGL33" s="293"/>
      <c r="DGM33" s="293"/>
      <c r="DGN33" s="293"/>
      <c r="DGO33" s="293"/>
      <c r="DGP33" s="293"/>
      <c r="DGQ33" s="293"/>
      <c r="DGR33" s="293"/>
      <c r="DGS33" s="293"/>
      <c r="DGT33" s="293"/>
      <c r="DGU33" s="293"/>
      <c r="DGV33" s="293"/>
      <c r="DGW33" s="293"/>
      <c r="DGX33" s="293"/>
      <c r="DGY33" s="293"/>
      <c r="DGZ33" s="293"/>
      <c r="DHA33" s="293"/>
      <c r="DHB33" s="293"/>
      <c r="DHC33" s="293"/>
      <c r="DHD33" s="293"/>
      <c r="DHE33" s="293"/>
      <c r="DHF33" s="293"/>
      <c r="DHG33" s="293"/>
      <c r="DHH33" s="293"/>
      <c r="DHI33" s="293"/>
      <c r="DHJ33" s="293"/>
      <c r="DHK33" s="293"/>
      <c r="DHL33" s="293"/>
      <c r="DHM33" s="293"/>
      <c r="DHN33" s="293"/>
      <c r="DHO33" s="293"/>
      <c r="DHP33" s="293"/>
      <c r="DHQ33" s="293"/>
      <c r="DHR33" s="293"/>
      <c r="DHS33" s="293"/>
      <c r="DHT33" s="293"/>
      <c r="DHU33" s="293"/>
      <c r="DHV33" s="293"/>
      <c r="DHW33" s="293"/>
      <c r="DHX33" s="293"/>
      <c r="DHY33" s="293"/>
      <c r="DHZ33" s="293"/>
      <c r="DIA33" s="293"/>
      <c r="DIB33" s="293"/>
      <c r="DIC33" s="293"/>
      <c r="DID33" s="293"/>
      <c r="DIE33" s="293"/>
      <c r="DIF33" s="293"/>
      <c r="DIG33" s="293"/>
      <c r="DIH33" s="293"/>
      <c r="DII33" s="293"/>
      <c r="DIJ33" s="293"/>
      <c r="DIK33" s="293"/>
      <c r="DIL33" s="293"/>
      <c r="DIM33" s="293"/>
      <c r="DIN33" s="293"/>
      <c r="DIO33" s="293"/>
      <c r="DIP33" s="293"/>
      <c r="DIQ33" s="293"/>
      <c r="DIR33" s="293"/>
      <c r="DIS33" s="293"/>
      <c r="DIT33" s="293"/>
      <c r="DIU33" s="293"/>
      <c r="DIV33" s="293"/>
      <c r="DIW33" s="293"/>
      <c r="DIX33" s="293"/>
      <c r="DIY33" s="293"/>
      <c r="DIZ33" s="293"/>
      <c r="DJA33" s="293"/>
      <c r="DJB33" s="293"/>
      <c r="DJC33" s="293"/>
      <c r="DJD33" s="293"/>
      <c r="DJE33" s="293"/>
      <c r="DJF33" s="293"/>
      <c r="DJG33" s="293"/>
      <c r="DJH33" s="293"/>
      <c r="DJI33" s="293"/>
      <c r="DJJ33" s="293"/>
      <c r="DJK33" s="293"/>
      <c r="DJL33" s="293"/>
      <c r="DJM33" s="293"/>
      <c r="DJN33" s="293"/>
      <c r="DJO33" s="293"/>
      <c r="DJP33" s="293"/>
      <c r="DJQ33" s="293"/>
      <c r="DJR33" s="293"/>
      <c r="DJS33" s="293"/>
      <c r="DJT33" s="293"/>
      <c r="DJU33" s="293"/>
      <c r="DJV33" s="293"/>
      <c r="DJW33" s="293"/>
      <c r="DJX33" s="293"/>
      <c r="DJY33" s="293"/>
      <c r="DJZ33" s="293"/>
      <c r="DKA33" s="293"/>
      <c r="DKB33" s="293"/>
      <c r="DKC33" s="293"/>
      <c r="DKD33" s="293"/>
      <c r="DKE33" s="293"/>
      <c r="DKF33" s="293"/>
      <c r="DKG33" s="293"/>
      <c r="DKH33" s="293"/>
      <c r="DKI33" s="293"/>
      <c r="DKJ33" s="293"/>
      <c r="DKK33" s="293"/>
      <c r="DKL33" s="293"/>
      <c r="DKM33" s="293"/>
      <c r="DKN33" s="293"/>
      <c r="DKO33" s="293"/>
      <c r="DKP33" s="293"/>
      <c r="DKQ33" s="293"/>
      <c r="DKR33" s="293"/>
      <c r="DKS33" s="293"/>
      <c r="DKT33" s="293"/>
      <c r="DKU33" s="293"/>
      <c r="DKV33" s="293"/>
      <c r="DKW33" s="293"/>
      <c r="DKX33" s="293"/>
      <c r="DKY33" s="293"/>
      <c r="DKZ33" s="293"/>
      <c r="DLA33" s="293"/>
      <c r="DLB33" s="293"/>
      <c r="DLC33" s="293"/>
      <c r="DLD33" s="293"/>
      <c r="DLE33" s="293"/>
      <c r="DLF33" s="293"/>
      <c r="DLG33" s="293"/>
      <c r="DLH33" s="293"/>
      <c r="DLI33" s="293"/>
      <c r="DLJ33" s="293"/>
      <c r="DLK33" s="293"/>
      <c r="DLL33" s="293"/>
      <c r="DLM33" s="293"/>
      <c r="DLN33" s="293"/>
      <c r="DLO33" s="293"/>
      <c r="DLP33" s="293"/>
      <c r="DLQ33" s="293"/>
      <c r="DLR33" s="293"/>
      <c r="DLS33" s="293"/>
      <c r="DLT33" s="293"/>
      <c r="DLU33" s="293"/>
      <c r="DLV33" s="293"/>
      <c r="DLW33" s="293"/>
      <c r="DLX33" s="293"/>
      <c r="DLY33" s="293"/>
      <c r="DLZ33" s="293"/>
      <c r="DMA33" s="293"/>
      <c r="DMB33" s="293"/>
      <c r="DMC33" s="293"/>
      <c r="DMD33" s="293"/>
      <c r="DME33" s="293"/>
      <c r="DMF33" s="293"/>
      <c r="DMG33" s="293"/>
      <c r="DMH33" s="293"/>
      <c r="DMI33" s="293"/>
      <c r="DMJ33" s="293"/>
      <c r="DMK33" s="293"/>
      <c r="DML33" s="293"/>
      <c r="DMM33" s="293"/>
      <c r="DMN33" s="293"/>
      <c r="DMO33" s="293"/>
      <c r="DMP33" s="293"/>
      <c r="DMQ33" s="293"/>
      <c r="DMR33" s="293"/>
      <c r="DMS33" s="293"/>
      <c r="DMT33" s="293"/>
      <c r="DMU33" s="293"/>
      <c r="DMV33" s="293"/>
      <c r="DMW33" s="293"/>
      <c r="DMX33" s="293"/>
      <c r="DMY33" s="293"/>
      <c r="DMZ33" s="293"/>
      <c r="DNA33" s="293"/>
      <c r="DNB33" s="293"/>
      <c r="DNC33" s="293"/>
      <c r="DND33" s="293"/>
      <c r="DNE33" s="293"/>
      <c r="DNF33" s="293"/>
      <c r="DNG33" s="293"/>
      <c r="DNH33" s="293"/>
      <c r="DNI33" s="293"/>
      <c r="DNJ33" s="293"/>
      <c r="DNK33" s="293"/>
      <c r="DNL33" s="293"/>
      <c r="DNM33" s="293"/>
      <c r="DNN33" s="293"/>
      <c r="DNO33" s="293"/>
      <c r="DNP33" s="293"/>
      <c r="DNQ33" s="293"/>
      <c r="DNR33" s="293"/>
      <c r="DNS33" s="293"/>
      <c r="DNT33" s="293"/>
      <c r="DNU33" s="293"/>
      <c r="DNV33" s="293"/>
      <c r="DNW33" s="293"/>
      <c r="DNX33" s="293"/>
      <c r="DNY33" s="293"/>
      <c r="DNZ33" s="293"/>
      <c r="DOA33" s="293"/>
      <c r="DOB33" s="293"/>
      <c r="DOC33" s="293"/>
      <c r="DOD33" s="293"/>
      <c r="DOE33" s="293"/>
      <c r="DOF33" s="293"/>
      <c r="DOG33" s="293"/>
      <c r="DOH33" s="293"/>
      <c r="DOI33" s="293"/>
      <c r="DOJ33" s="293"/>
      <c r="DOK33" s="293"/>
      <c r="DOL33" s="293"/>
      <c r="DOM33" s="293"/>
      <c r="DON33" s="293"/>
      <c r="DOO33" s="293"/>
      <c r="DOP33" s="293"/>
      <c r="DOQ33" s="293"/>
      <c r="DOR33" s="293"/>
      <c r="DOS33" s="293"/>
      <c r="DOT33" s="293"/>
      <c r="DOU33" s="293"/>
      <c r="DOV33" s="293"/>
      <c r="DOW33" s="293"/>
      <c r="DOX33" s="293"/>
      <c r="DOY33" s="293"/>
      <c r="DOZ33" s="293"/>
      <c r="DPA33" s="293"/>
      <c r="DPB33" s="293"/>
      <c r="DPC33" s="293"/>
      <c r="DPD33" s="293"/>
      <c r="DPE33" s="293"/>
      <c r="DPF33" s="293"/>
      <c r="DPG33" s="293"/>
      <c r="DPH33" s="293"/>
      <c r="DPI33" s="293"/>
      <c r="DPJ33" s="293"/>
      <c r="DPK33" s="293"/>
      <c r="DPL33" s="293"/>
      <c r="DPM33" s="293"/>
      <c r="DPN33" s="293"/>
      <c r="DPO33" s="293"/>
      <c r="DPP33" s="293"/>
      <c r="DPQ33" s="293"/>
      <c r="DPR33" s="293"/>
      <c r="DPS33" s="293"/>
      <c r="DPT33" s="293"/>
      <c r="DPU33" s="293"/>
      <c r="DPV33" s="293"/>
      <c r="DPW33" s="293"/>
      <c r="DPX33" s="293"/>
      <c r="DPY33" s="293"/>
      <c r="DPZ33" s="293"/>
      <c r="DQA33" s="293"/>
      <c r="DQB33" s="293"/>
      <c r="DQC33" s="293"/>
      <c r="DQD33" s="293"/>
      <c r="DQE33" s="293"/>
      <c r="DQF33" s="293"/>
      <c r="DQG33" s="293"/>
      <c r="DQH33" s="293"/>
      <c r="DQI33" s="293"/>
      <c r="DQJ33" s="293"/>
      <c r="DQK33" s="293"/>
      <c r="DQL33" s="293"/>
      <c r="DQM33" s="293"/>
      <c r="DQN33" s="293"/>
      <c r="DQO33" s="293"/>
      <c r="DQP33" s="293"/>
      <c r="DQQ33" s="293"/>
      <c r="DQR33" s="293"/>
      <c r="DQS33" s="293"/>
      <c r="DQT33" s="293"/>
      <c r="DQU33" s="293"/>
      <c r="DQV33" s="293"/>
      <c r="DQW33" s="293"/>
      <c r="DQX33" s="293"/>
      <c r="DQY33" s="293"/>
      <c r="DQZ33" s="293"/>
      <c r="DRA33" s="293"/>
      <c r="DRB33" s="293"/>
      <c r="DRC33" s="293"/>
      <c r="DRD33" s="293"/>
      <c r="DRE33" s="293"/>
      <c r="DRF33" s="293"/>
      <c r="DRG33" s="293"/>
      <c r="DRH33" s="293"/>
      <c r="DRI33" s="293"/>
      <c r="DRJ33" s="293"/>
      <c r="DRK33" s="293"/>
      <c r="DRL33" s="293"/>
      <c r="DRM33" s="293"/>
      <c r="DRN33" s="293"/>
      <c r="DRO33" s="293"/>
      <c r="DRP33" s="293"/>
      <c r="DRQ33" s="293"/>
      <c r="DRR33" s="293"/>
      <c r="DRS33" s="293"/>
      <c r="DRT33" s="293"/>
      <c r="DRU33" s="293"/>
      <c r="DRV33" s="293"/>
      <c r="DRW33" s="293"/>
      <c r="DRX33" s="293"/>
      <c r="DRY33" s="293"/>
      <c r="DRZ33" s="293"/>
      <c r="DSA33" s="293"/>
      <c r="DSB33" s="293"/>
      <c r="DSC33" s="293"/>
      <c r="DSD33" s="293"/>
      <c r="DSE33" s="293"/>
      <c r="DSF33" s="293"/>
      <c r="DSG33" s="293"/>
      <c r="DSH33" s="293"/>
      <c r="DSI33" s="293"/>
      <c r="DSJ33" s="293"/>
      <c r="DSK33" s="293"/>
      <c r="DSL33" s="293"/>
      <c r="DSM33" s="293"/>
      <c r="DSN33" s="293"/>
      <c r="DSO33" s="293"/>
      <c r="DSP33" s="293"/>
      <c r="DSQ33" s="293"/>
      <c r="DSR33" s="293"/>
      <c r="DSS33" s="293"/>
      <c r="DST33" s="293"/>
      <c r="DSU33" s="293"/>
      <c r="DSV33" s="293"/>
      <c r="DSW33" s="293"/>
      <c r="DSX33" s="293"/>
      <c r="DSY33" s="293"/>
      <c r="DSZ33" s="293"/>
      <c r="DTA33" s="293"/>
      <c r="DTB33" s="293"/>
      <c r="DTC33" s="293"/>
      <c r="DTD33" s="293"/>
      <c r="DTE33" s="293"/>
      <c r="DTF33" s="293"/>
      <c r="DTG33" s="293"/>
      <c r="DTH33" s="293"/>
      <c r="DTI33" s="293"/>
      <c r="DTJ33" s="293"/>
      <c r="DTK33" s="293"/>
      <c r="DTL33" s="293"/>
      <c r="DTM33" s="293"/>
      <c r="DTN33" s="293"/>
      <c r="DTO33" s="293"/>
      <c r="DTP33" s="293"/>
      <c r="DTQ33" s="293"/>
      <c r="DTR33" s="293"/>
      <c r="DTS33" s="293"/>
      <c r="DTT33" s="293"/>
      <c r="DTU33" s="293"/>
      <c r="DTV33" s="293"/>
      <c r="DTW33" s="293"/>
      <c r="DTX33" s="293"/>
      <c r="DTY33" s="293"/>
      <c r="DTZ33" s="293"/>
      <c r="DUA33" s="293"/>
      <c r="DUB33" s="293"/>
      <c r="DUC33" s="293"/>
      <c r="DUD33" s="293"/>
      <c r="DUE33" s="293"/>
      <c r="DUF33" s="293"/>
      <c r="DUG33" s="293"/>
      <c r="DUH33" s="293"/>
      <c r="DUI33" s="293"/>
      <c r="DUJ33" s="293"/>
      <c r="DUK33" s="293"/>
      <c r="DUL33" s="293"/>
      <c r="DUM33" s="293"/>
      <c r="DUN33" s="293"/>
      <c r="DUO33" s="293"/>
      <c r="DUP33" s="293"/>
      <c r="DUQ33" s="293"/>
      <c r="DUR33" s="293"/>
      <c r="DUS33" s="293"/>
      <c r="DUT33" s="293"/>
      <c r="DUU33" s="293"/>
      <c r="DUV33" s="293"/>
      <c r="DUW33" s="293"/>
      <c r="DUX33" s="293"/>
      <c r="DUY33" s="293"/>
      <c r="DUZ33" s="293"/>
      <c r="DVA33" s="293"/>
      <c r="DVB33" s="293"/>
      <c r="DVC33" s="293"/>
      <c r="DVD33" s="293"/>
      <c r="DVE33" s="293"/>
      <c r="DVF33" s="293"/>
      <c r="DVG33" s="293"/>
      <c r="DVH33" s="293"/>
      <c r="DVI33" s="293"/>
      <c r="DVJ33" s="293"/>
      <c r="DVK33" s="293"/>
      <c r="DVL33" s="293"/>
      <c r="DVM33" s="293"/>
      <c r="DVN33" s="293"/>
      <c r="DVO33" s="293"/>
      <c r="DVP33" s="293"/>
      <c r="DVQ33" s="293"/>
      <c r="DVR33" s="293"/>
      <c r="DVS33" s="293"/>
      <c r="DVT33" s="293"/>
      <c r="DVU33" s="293"/>
      <c r="DVV33" s="293"/>
      <c r="DVW33" s="293"/>
      <c r="DVX33" s="293"/>
      <c r="DVY33" s="293"/>
      <c r="DVZ33" s="293"/>
      <c r="DWA33" s="293"/>
      <c r="DWB33" s="293"/>
      <c r="DWC33" s="293"/>
      <c r="DWD33" s="293"/>
      <c r="DWE33" s="293"/>
      <c r="DWF33" s="293"/>
      <c r="DWG33" s="293"/>
      <c r="DWH33" s="293"/>
      <c r="DWI33" s="293"/>
      <c r="DWJ33" s="293"/>
      <c r="DWK33" s="293"/>
      <c r="DWL33" s="293"/>
      <c r="DWM33" s="293"/>
      <c r="DWN33" s="293"/>
      <c r="DWO33" s="293"/>
      <c r="DWP33" s="293"/>
      <c r="DWQ33" s="293"/>
      <c r="DWR33" s="293"/>
      <c r="DWS33" s="293"/>
      <c r="DWT33" s="293"/>
      <c r="DWU33" s="293"/>
      <c r="DWV33" s="293"/>
      <c r="DWW33" s="293"/>
      <c r="DWX33" s="293"/>
      <c r="DWY33" s="293"/>
      <c r="DWZ33" s="293"/>
      <c r="DXA33" s="293"/>
      <c r="DXB33" s="293"/>
      <c r="DXC33" s="293"/>
      <c r="DXD33" s="293"/>
      <c r="DXE33" s="293"/>
      <c r="DXF33" s="293"/>
      <c r="DXG33" s="293"/>
      <c r="DXH33" s="293"/>
      <c r="DXI33" s="293"/>
      <c r="DXJ33" s="293"/>
      <c r="DXK33" s="293"/>
      <c r="DXL33" s="293"/>
      <c r="DXM33" s="293"/>
      <c r="DXN33" s="293"/>
      <c r="DXO33" s="293"/>
      <c r="DXP33" s="293"/>
      <c r="DXQ33" s="293"/>
      <c r="DXR33" s="293"/>
      <c r="DXS33" s="293"/>
      <c r="DXT33" s="293"/>
      <c r="DXU33" s="293"/>
      <c r="DXV33" s="293"/>
      <c r="DXW33" s="293"/>
      <c r="DXX33" s="293"/>
      <c r="DXY33" s="293"/>
      <c r="DXZ33" s="293"/>
      <c r="DYA33" s="293"/>
      <c r="DYB33" s="293"/>
      <c r="DYC33" s="293"/>
      <c r="DYD33" s="293"/>
      <c r="DYE33" s="293"/>
      <c r="DYF33" s="293"/>
      <c r="DYG33" s="293"/>
      <c r="DYH33" s="293"/>
      <c r="DYI33" s="293"/>
      <c r="DYJ33" s="293"/>
      <c r="DYK33" s="293"/>
      <c r="DYL33" s="293"/>
      <c r="DYM33" s="293"/>
      <c r="DYN33" s="293"/>
      <c r="DYO33" s="293"/>
      <c r="DYP33" s="293"/>
      <c r="DYQ33" s="293"/>
      <c r="DYR33" s="293"/>
      <c r="DYS33" s="293"/>
      <c r="DYT33" s="293"/>
      <c r="DYU33" s="293"/>
      <c r="DYV33" s="293"/>
      <c r="DYW33" s="293"/>
      <c r="DYX33" s="293"/>
      <c r="DYY33" s="293"/>
      <c r="DYZ33" s="293"/>
      <c r="DZA33" s="293"/>
      <c r="DZB33" s="293"/>
      <c r="DZC33" s="293"/>
      <c r="DZD33" s="293"/>
      <c r="DZE33" s="293"/>
      <c r="DZF33" s="293"/>
      <c r="DZG33" s="293"/>
      <c r="DZH33" s="293"/>
      <c r="DZI33" s="293"/>
      <c r="DZJ33" s="293"/>
      <c r="DZK33" s="293"/>
      <c r="DZL33" s="293"/>
      <c r="DZM33" s="293"/>
      <c r="DZN33" s="293"/>
      <c r="DZO33" s="293"/>
      <c r="DZP33" s="293"/>
      <c r="DZQ33" s="293"/>
      <c r="DZR33" s="293"/>
      <c r="DZS33" s="293"/>
      <c r="DZT33" s="293"/>
      <c r="DZU33" s="293"/>
      <c r="DZV33" s="293"/>
      <c r="DZW33" s="293"/>
      <c r="DZX33" s="293"/>
      <c r="DZY33" s="293"/>
      <c r="DZZ33" s="293"/>
      <c r="EAA33" s="293"/>
      <c r="EAB33" s="293"/>
      <c r="EAC33" s="293"/>
      <c r="EAD33" s="293"/>
      <c r="EAE33" s="293"/>
      <c r="EAF33" s="293"/>
      <c r="EAG33" s="293"/>
      <c r="EAH33" s="293"/>
      <c r="EAI33" s="293"/>
      <c r="EAJ33" s="293"/>
      <c r="EAK33" s="293"/>
      <c r="EAL33" s="293"/>
      <c r="EAM33" s="293"/>
      <c r="EAN33" s="293"/>
      <c r="EAO33" s="293"/>
      <c r="EAP33" s="293"/>
      <c r="EAQ33" s="293"/>
      <c r="EAR33" s="293"/>
      <c r="EAS33" s="293"/>
      <c r="EAT33" s="293"/>
      <c r="EAU33" s="293"/>
      <c r="EAV33" s="293"/>
      <c r="EAW33" s="293"/>
      <c r="EAX33" s="293"/>
      <c r="EAY33" s="293"/>
      <c r="EAZ33" s="293"/>
      <c r="EBA33" s="293"/>
      <c r="EBB33" s="293"/>
      <c r="EBC33" s="293"/>
      <c r="EBD33" s="293"/>
      <c r="EBE33" s="293"/>
      <c r="EBF33" s="293"/>
      <c r="EBG33" s="293"/>
      <c r="EBH33" s="293"/>
      <c r="EBI33" s="293"/>
      <c r="EBJ33" s="293"/>
      <c r="EBK33" s="293"/>
      <c r="EBL33" s="293"/>
      <c r="EBM33" s="293"/>
      <c r="EBN33" s="293"/>
      <c r="EBO33" s="293"/>
      <c r="EBP33" s="293"/>
      <c r="EBQ33" s="293"/>
      <c r="EBR33" s="293"/>
      <c r="EBS33" s="293"/>
      <c r="EBT33" s="293"/>
      <c r="EBU33" s="293"/>
      <c r="EBV33" s="293"/>
      <c r="EBW33" s="293"/>
      <c r="EBX33" s="293"/>
      <c r="EBY33" s="293"/>
      <c r="EBZ33" s="293"/>
      <c r="ECA33" s="293"/>
      <c r="ECB33" s="293"/>
      <c r="ECC33" s="293"/>
      <c r="ECD33" s="293"/>
      <c r="ECE33" s="293"/>
      <c r="ECF33" s="293"/>
      <c r="ECG33" s="293"/>
      <c r="ECH33" s="293"/>
      <c r="ECI33" s="293"/>
      <c r="ECJ33" s="293"/>
      <c r="ECK33" s="293"/>
      <c r="ECL33" s="293"/>
      <c r="ECM33" s="293"/>
      <c r="ECN33" s="293"/>
      <c r="ECO33" s="293"/>
      <c r="ECP33" s="293"/>
      <c r="ECQ33" s="293"/>
      <c r="ECR33" s="293"/>
      <c r="ECS33" s="293"/>
      <c r="ECT33" s="293"/>
      <c r="ECU33" s="293"/>
      <c r="ECV33" s="293"/>
      <c r="ECW33" s="293"/>
      <c r="ECX33" s="293"/>
      <c r="ECY33" s="293"/>
      <c r="ECZ33" s="293"/>
      <c r="EDA33" s="293"/>
      <c r="EDB33" s="293"/>
      <c r="EDC33" s="293"/>
      <c r="EDD33" s="293"/>
      <c r="EDE33" s="293"/>
      <c r="EDF33" s="293"/>
      <c r="EDG33" s="293"/>
      <c r="EDH33" s="293"/>
      <c r="EDI33" s="293"/>
      <c r="EDJ33" s="293"/>
      <c r="EDK33" s="293"/>
      <c r="EDL33" s="293"/>
      <c r="EDM33" s="293"/>
      <c r="EDN33" s="293"/>
      <c r="EDO33" s="293"/>
      <c r="EDP33" s="293"/>
      <c r="EDQ33" s="293"/>
      <c r="EDR33" s="293"/>
      <c r="EDS33" s="293"/>
      <c r="EDT33" s="293"/>
      <c r="EDU33" s="293"/>
      <c r="EDV33" s="293"/>
      <c r="EDW33" s="293"/>
      <c r="EDX33" s="293"/>
      <c r="EDY33" s="293"/>
      <c r="EDZ33" s="293"/>
      <c r="EEA33" s="293"/>
      <c r="EEB33" s="293"/>
      <c r="EEC33" s="293"/>
      <c r="EED33" s="293"/>
      <c r="EEE33" s="293"/>
      <c r="EEF33" s="293"/>
      <c r="EEG33" s="293"/>
      <c r="EEH33" s="293"/>
      <c r="EEI33" s="293"/>
      <c r="EEJ33" s="293"/>
      <c r="EEK33" s="293"/>
      <c r="EEL33" s="293"/>
      <c r="EEM33" s="293"/>
      <c r="EEN33" s="293"/>
      <c r="EEO33" s="293"/>
      <c r="EEP33" s="293"/>
      <c r="EEQ33" s="293"/>
      <c r="EER33" s="293"/>
      <c r="EES33" s="293"/>
      <c r="EET33" s="293"/>
      <c r="EEU33" s="293"/>
      <c r="EEV33" s="293"/>
      <c r="EEW33" s="293"/>
      <c r="EEX33" s="293"/>
      <c r="EEY33" s="293"/>
      <c r="EEZ33" s="293"/>
      <c r="EFA33" s="293"/>
      <c r="EFB33" s="293"/>
      <c r="EFC33" s="293"/>
      <c r="EFD33" s="293"/>
      <c r="EFE33" s="293"/>
      <c r="EFF33" s="293"/>
      <c r="EFG33" s="293"/>
      <c r="EFH33" s="293"/>
      <c r="EFI33" s="293"/>
      <c r="EFJ33" s="293"/>
      <c r="EFK33" s="293"/>
      <c r="EFL33" s="293"/>
      <c r="EFM33" s="293"/>
      <c r="EFN33" s="293"/>
      <c r="EFO33" s="293"/>
      <c r="EFP33" s="293"/>
      <c r="EFQ33" s="293"/>
      <c r="EFR33" s="293"/>
      <c r="EFS33" s="293"/>
      <c r="EFT33" s="293"/>
      <c r="EFU33" s="293"/>
      <c r="EFV33" s="293"/>
      <c r="EFW33" s="293"/>
      <c r="EFX33" s="293"/>
      <c r="EFY33" s="293"/>
      <c r="EFZ33" s="293"/>
      <c r="EGA33" s="293"/>
      <c r="EGB33" s="293"/>
      <c r="EGC33" s="293"/>
      <c r="EGD33" s="293"/>
      <c r="EGE33" s="293"/>
      <c r="EGF33" s="293"/>
      <c r="EGG33" s="293"/>
      <c r="EGH33" s="293"/>
      <c r="EGI33" s="293"/>
      <c r="EGJ33" s="293"/>
      <c r="EGK33" s="293"/>
      <c r="EGL33" s="293"/>
      <c r="EGM33" s="293"/>
      <c r="EGN33" s="293"/>
      <c r="EGO33" s="293"/>
      <c r="EGP33" s="293"/>
      <c r="EGQ33" s="293"/>
      <c r="EGR33" s="293"/>
      <c r="EGS33" s="293"/>
      <c r="EGT33" s="293"/>
      <c r="EGU33" s="293"/>
      <c r="EGV33" s="293"/>
      <c r="EGW33" s="293"/>
      <c r="EGX33" s="293"/>
      <c r="EGY33" s="293"/>
      <c r="EGZ33" s="293"/>
      <c r="EHA33" s="293"/>
      <c r="EHB33" s="293"/>
      <c r="EHC33" s="293"/>
      <c r="EHD33" s="293"/>
      <c r="EHE33" s="293"/>
      <c r="EHF33" s="293"/>
      <c r="EHG33" s="293"/>
      <c r="EHH33" s="293"/>
      <c r="EHI33" s="293"/>
      <c r="EHJ33" s="293"/>
      <c r="EHK33" s="293"/>
      <c r="EHL33" s="293"/>
      <c r="EHM33" s="293"/>
      <c r="EHN33" s="293"/>
      <c r="EHO33" s="293"/>
      <c r="EHP33" s="293"/>
      <c r="EHQ33" s="293"/>
      <c r="EHR33" s="293"/>
      <c r="EHS33" s="293"/>
      <c r="EHT33" s="293"/>
      <c r="EHU33" s="293"/>
      <c r="EHV33" s="293"/>
      <c r="EHW33" s="293"/>
      <c r="EHX33" s="293"/>
      <c r="EHY33" s="293"/>
      <c r="EHZ33" s="293"/>
      <c r="EIA33" s="293"/>
      <c r="EIB33" s="293"/>
      <c r="EIC33" s="293"/>
      <c r="EID33" s="293"/>
      <c r="EIE33" s="293"/>
      <c r="EIF33" s="293"/>
      <c r="EIG33" s="293"/>
      <c r="EIH33" s="293"/>
      <c r="EII33" s="293"/>
      <c r="EIJ33" s="293"/>
      <c r="EIK33" s="293"/>
      <c r="EIL33" s="293"/>
      <c r="EIM33" s="293"/>
      <c r="EIN33" s="293"/>
      <c r="EIO33" s="293"/>
      <c r="EIP33" s="293"/>
      <c r="EIQ33" s="293"/>
      <c r="EIR33" s="293"/>
      <c r="EIS33" s="293"/>
      <c r="EIT33" s="293"/>
      <c r="EIU33" s="293"/>
      <c r="EIV33" s="293"/>
      <c r="EIW33" s="293"/>
      <c r="EIX33" s="293"/>
      <c r="EIY33" s="293"/>
      <c r="EIZ33" s="293"/>
      <c r="EJA33" s="293"/>
      <c r="EJB33" s="293"/>
      <c r="EJC33" s="293"/>
      <c r="EJD33" s="293"/>
      <c r="EJE33" s="293"/>
      <c r="EJF33" s="293"/>
      <c r="EJG33" s="293"/>
      <c r="EJH33" s="293"/>
      <c r="EJI33" s="293"/>
      <c r="EJJ33" s="293"/>
      <c r="EJK33" s="293"/>
      <c r="EJL33" s="293"/>
      <c r="EJM33" s="293"/>
      <c r="EJN33" s="293"/>
      <c r="EJO33" s="293"/>
      <c r="EJP33" s="293"/>
      <c r="EJQ33" s="293"/>
      <c r="EJR33" s="293"/>
      <c r="EJS33" s="293"/>
      <c r="EJT33" s="293"/>
      <c r="EJU33" s="293"/>
      <c r="EJV33" s="293"/>
      <c r="EJW33" s="293"/>
      <c r="EJX33" s="293"/>
      <c r="EJY33" s="293"/>
      <c r="EJZ33" s="293"/>
      <c r="EKA33" s="293"/>
      <c r="EKB33" s="293"/>
      <c r="EKC33" s="293"/>
      <c r="EKD33" s="293"/>
      <c r="EKE33" s="293"/>
      <c r="EKF33" s="293"/>
      <c r="EKG33" s="293"/>
      <c r="EKH33" s="293"/>
      <c r="EKI33" s="293"/>
      <c r="EKJ33" s="293"/>
      <c r="EKK33" s="293"/>
      <c r="EKL33" s="293"/>
      <c r="EKM33" s="293"/>
      <c r="EKN33" s="293"/>
      <c r="EKO33" s="293"/>
      <c r="EKP33" s="293"/>
      <c r="EKQ33" s="293"/>
      <c r="EKR33" s="293"/>
      <c r="EKS33" s="293"/>
      <c r="EKT33" s="293"/>
      <c r="EKU33" s="293"/>
      <c r="EKV33" s="293"/>
      <c r="EKW33" s="293"/>
      <c r="EKX33" s="293"/>
      <c r="EKY33" s="293"/>
      <c r="EKZ33" s="293"/>
      <c r="ELA33" s="293"/>
      <c r="ELB33" s="293"/>
      <c r="ELC33" s="293"/>
      <c r="ELD33" s="293"/>
      <c r="ELE33" s="293"/>
      <c r="ELF33" s="293"/>
      <c r="ELG33" s="293"/>
      <c r="ELH33" s="293"/>
      <c r="ELI33" s="293"/>
      <c r="ELJ33" s="293"/>
      <c r="ELK33" s="293"/>
      <c r="ELL33" s="293"/>
      <c r="ELM33" s="293"/>
      <c r="ELN33" s="293"/>
      <c r="ELO33" s="293"/>
      <c r="ELP33" s="293"/>
      <c r="ELQ33" s="293"/>
      <c r="ELR33" s="293"/>
      <c r="ELS33" s="293"/>
      <c r="ELT33" s="293"/>
      <c r="ELU33" s="293"/>
      <c r="ELV33" s="293"/>
      <c r="ELW33" s="293"/>
      <c r="ELX33" s="293"/>
      <c r="ELY33" s="293"/>
      <c r="ELZ33" s="293"/>
      <c r="EMA33" s="293"/>
      <c r="EMB33" s="293"/>
      <c r="EMC33" s="293"/>
      <c r="EMD33" s="293"/>
      <c r="EME33" s="293"/>
      <c r="EMF33" s="293"/>
      <c r="EMG33" s="293"/>
      <c r="EMH33" s="293"/>
      <c r="EMI33" s="293"/>
      <c r="EMJ33" s="293"/>
      <c r="EMK33" s="293"/>
      <c r="EML33" s="293"/>
      <c r="EMM33" s="293"/>
      <c r="EMN33" s="293"/>
      <c r="EMO33" s="293"/>
      <c r="EMP33" s="293"/>
      <c r="EMQ33" s="293"/>
      <c r="EMR33" s="293"/>
      <c r="EMS33" s="293"/>
      <c r="EMT33" s="293"/>
      <c r="EMU33" s="293"/>
      <c r="EMV33" s="293"/>
      <c r="EMW33" s="293"/>
      <c r="EMX33" s="293"/>
      <c r="EMY33" s="293"/>
      <c r="EMZ33" s="293"/>
      <c r="ENA33" s="293"/>
      <c r="ENB33" s="293"/>
      <c r="ENC33" s="293"/>
      <c r="END33" s="293"/>
      <c r="ENE33" s="293"/>
      <c r="ENF33" s="293"/>
      <c r="ENG33" s="293"/>
      <c r="ENH33" s="293"/>
      <c r="ENI33" s="293"/>
      <c r="ENJ33" s="293"/>
      <c r="ENK33" s="293"/>
      <c r="ENL33" s="293"/>
      <c r="ENM33" s="293"/>
      <c r="ENN33" s="293"/>
      <c r="ENO33" s="293"/>
      <c r="ENP33" s="293"/>
      <c r="ENQ33" s="293"/>
      <c r="ENR33" s="293"/>
      <c r="ENS33" s="293"/>
      <c r="ENT33" s="293"/>
      <c r="ENU33" s="293"/>
      <c r="ENV33" s="293"/>
      <c r="ENW33" s="293"/>
      <c r="ENX33" s="293"/>
      <c r="ENY33" s="293"/>
      <c r="ENZ33" s="293"/>
      <c r="EOA33" s="293"/>
      <c r="EOB33" s="293"/>
      <c r="EOC33" s="293"/>
      <c r="EOD33" s="293"/>
      <c r="EOE33" s="293"/>
      <c r="EOF33" s="293"/>
      <c r="EOG33" s="293"/>
      <c r="EOH33" s="293"/>
      <c r="EOI33" s="293"/>
      <c r="EOJ33" s="293"/>
      <c r="EOK33" s="293"/>
      <c r="EOL33" s="293"/>
      <c r="EOM33" s="293"/>
      <c r="EON33" s="293"/>
      <c r="EOO33" s="293"/>
      <c r="EOP33" s="293"/>
      <c r="EOQ33" s="293"/>
      <c r="EOR33" s="293"/>
      <c r="EOS33" s="293"/>
      <c r="EOT33" s="293"/>
      <c r="EOU33" s="293"/>
      <c r="EOV33" s="293"/>
      <c r="EOW33" s="293"/>
      <c r="EOX33" s="293"/>
      <c r="EOY33" s="293"/>
      <c r="EOZ33" s="293"/>
      <c r="EPA33" s="293"/>
      <c r="EPB33" s="293"/>
      <c r="EPC33" s="293"/>
      <c r="EPD33" s="293"/>
      <c r="EPE33" s="293"/>
      <c r="EPF33" s="293"/>
      <c r="EPG33" s="293"/>
      <c r="EPH33" s="293"/>
      <c r="EPI33" s="293"/>
      <c r="EPJ33" s="293"/>
      <c r="EPK33" s="293"/>
      <c r="EPL33" s="293"/>
      <c r="EPM33" s="293"/>
      <c r="EPN33" s="293"/>
      <c r="EPO33" s="293"/>
      <c r="EPP33" s="293"/>
      <c r="EPQ33" s="293"/>
      <c r="EPR33" s="293"/>
      <c r="EPS33" s="293"/>
      <c r="EPT33" s="293"/>
      <c r="EPU33" s="293"/>
      <c r="EPV33" s="293"/>
      <c r="EPW33" s="293"/>
      <c r="EPX33" s="293"/>
      <c r="EPY33" s="293"/>
      <c r="EPZ33" s="293"/>
      <c r="EQA33" s="293"/>
      <c r="EQB33" s="293"/>
      <c r="EQC33" s="293"/>
      <c r="EQD33" s="293"/>
      <c r="EQE33" s="293"/>
      <c r="EQF33" s="293"/>
      <c r="EQG33" s="293"/>
      <c r="EQH33" s="293"/>
      <c r="EQI33" s="293"/>
      <c r="EQJ33" s="293"/>
      <c r="EQK33" s="293"/>
      <c r="EQL33" s="293"/>
      <c r="EQM33" s="293"/>
      <c r="EQN33" s="293"/>
      <c r="EQO33" s="293"/>
      <c r="EQP33" s="293"/>
      <c r="EQQ33" s="293"/>
      <c r="EQR33" s="293"/>
      <c r="EQS33" s="293"/>
      <c r="EQT33" s="293"/>
      <c r="EQU33" s="293"/>
      <c r="EQV33" s="293"/>
      <c r="EQW33" s="293"/>
      <c r="EQX33" s="293"/>
      <c r="EQY33" s="293"/>
      <c r="EQZ33" s="293"/>
      <c r="ERA33" s="293"/>
      <c r="ERB33" s="293"/>
      <c r="ERC33" s="293"/>
      <c r="ERD33" s="293"/>
      <c r="ERE33" s="293"/>
      <c r="ERF33" s="293"/>
      <c r="ERG33" s="293"/>
      <c r="ERH33" s="293"/>
      <c r="ERI33" s="293"/>
      <c r="ERJ33" s="293"/>
      <c r="ERK33" s="293"/>
      <c r="ERL33" s="293"/>
      <c r="ERM33" s="293"/>
      <c r="ERN33" s="293"/>
      <c r="ERO33" s="293"/>
      <c r="ERP33" s="293"/>
      <c r="ERQ33" s="293"/>
      <c r="ERR33" s="293"/>
      <c r="ERS33" s="293"/>
      <c r="ERT33" s="293"/>
      <c r="ERU33" s="293"/>
      <c r="ERV33" s="293"/>
      <c r="ERW33" s="293"/>
      <c r="ERX33" s="293"/>
      <c r="ERY33" s="293"/>
      <c r="ERZ33" s="293"/>
      <c r="ESA33" s="293"/>
      <c r="ESB33" s="293"/>
      <c r="ESC33" s="293"/>
      <c r="ESD33" s="293"/>
      <c r="ESE33" s="293"/>
      <c r="ESF33" s="293"/>
      <c r="ESG33" s="293"/>
      <c r="ESH33" s="293"/>
      <c r="ESI33" s="293"/>
      <c r="ESJ33" s="293"/>
      <c r="ESK33" s="293"/>
      <c r="ESL33" s="293"/>
      <c r="ESM33" s="293"/>
      <c r="ESN33" s="293"/>
      <c r="ESO33" s="293"/>
      <c r="ESP33" s="293"/>
      <c r="ESQ33" s="293"/>
      <c r="ESR33" s="293"/>
      <c r="ESS33" s="293"/>
      <c r="EST33" s="293"/>
      <c r="ESU33" s="293"/>
      <c r="ESV33" s="293"/>
      <c r="ESW33" s="293"/>
      <c r="ESX33" s="293"/>
      <c r="ESY33" s="293"/>
      <c r="ESZ33" s="293"/>
      <c r="ETA33" s="293"/>
      <c r="ETB33" s="293"/>
      <c r="ETC33" s="293"/>
      <c r="ETD33" s="293"/>
      <c r="ETE33" s="293"/>
      <c r="ETF33" s="293"/>
      <c r="ETG33" s="293"/>
      <c r="ETH33" s="293"/>
      <c r="ETI33" s="293"/>
      <c r="ETJ33" s="293"/>
      <c r="ETK33" s="293"/>
      <c r="ETL33" s="293"/>
      <c r="ETM33" s="293"/>
      <c r="ETN33" s="293"/>
      <c r="ETO33" s="293"/>
      <c r="ETP33" s="293"/>
      <c r="ETQ33" s="293"/>
      <c r="ETR33" s="293"/>
      <c r="ETS33" s="293"/>
      <c r="ETT33" s="293"/>
      <c r="ETU33" s="293"/>
      <c r="ETV33" s="293"/>
      <c r="ETW33" s="293"/>
      <c r="ETX33" s="293"/>
      <c r="ETY33" s="293"/>
      <c r="ETZ33" s="293"/>
      <c r="EUA33" s="293"/>
      <c r="EUB33" s="293"/>
      <c r="EUC33" s="293"/>
      <c r="EUD33" s="293"/>
      <c r="EUE33" s="293"/>
      <c r="EUF33" s="293"/>
      <c r="EUG33" s="293"/>
      <c r="EUH33" s="293"/>
      <c r="EUI33" s="293"/>
      <c r="EUJ33" s="293"/>
      <c r="EUK33" s="293"/>
      <c r="EUL33" s="293"/>
      <c r="EUM33" s="293"/>
      <c r="EUN33" s="293"/>
      <c r="EUO33" s="293"/>
      <c r="EUP33" s="293"/>
      <c r="EUQ33" s="293"/>
      <c r="EUR33" s="293"/>
      <c r="EUS33" s="293"/>
      <c r="EUT33" s="293"/>
      <c r="EUU33" s="293"/>
      <c r="EUV33" s="293"/>
      <c r="EUW33" s="293"/>
      <c r="EUX33" s="293"/>
      <c r="EUY33" s="293"/>
      <c r="EUZ33" s="293"/>
      <c r="EVA33" s="293"/>
      <c r="EVB33" s="293"/>
      <c r="EVC33" s="293"/>
      <c r="EVD33" s="293"/>
      <c r="EVE33" s="293"/>
      <c r="EVF33" s="293"/>
      <c r="EVG33" s="293"/>
      <c r="EVH33" s="293"/>
      <c r="EVI33" s="293"/>
      <c r="EVJ33" s="293"/>
      <c r="EVK33" s="293"/>
      <c r="EVL33" s="293"/>
      <c r="EVM33" s="293"/>
      <c r="EVN33" s="293"/>
      <c r="EVO33" s="293"/>
      <c r="EVP33" s="293"/>
      <c r="EVQ33" s="293"/>
      <c r="EVR33" s="293"/>
      <c r="EVS33" s="293"/>
      <c r="EVT33" s="293"/>
      <c r="EVU33" s="293"/>
      <c r="EVV33" s="293"/>
      <c r="EVW33" s="293"/>
      <c r="EVX33" s="293"/>
      <c r="EVY33" s="293"/>
      <c r="EVZ33" s="293"/>
      <c r="EWA33" s="293"/>
      <c r="EWB33" s="293"/>
      <c r="EWC33" s="293"/>
      <c r="EWD33" s="293"/>
      <c r="EWE33" s="293"/>
      <c r="EWF33" s="293"/>
      <c r="EWG33" s="293"/>
      <c r="EWH33" s="293"/>
      <c r="EWI33" s="293"/>
      <c r="EWJ33" s="293"/>
      <c r="EWK33" s="293"/>
      <c r="EWL33" s="293"/>
      <c r="EWM33" s="293"/>
      <c r="EWN33" s="293"/>
      <c r="EWO33" s="293"/>
      <c r="EWP33" s="293"/>
      <c r="EWQ33" s="293"/>
      <c r="EWR33" s="293"/>
      <c r="EWS33" s="293"/>
      <c r="EWT33" s="293"/>
      <c r="EWU33" s="293"/>
      <c r="EWV33" s="293"/>
      <c r="EWW33" s="293"/>
      <c r="EWX33" s="293"/>
      <c r="EWY33" s="293"/>
      <c r="EWZ33" s="293"/>
      <c r="EXA33" s="293"/>
      <c r="EXB33" s="293"/>
      <c r="EXC33" s="293"/>
      <c r="EXD33" s="293"/>
      <c r="EXE33" s="293"/>
      <c r="EXF33" s="293"/>
      <c r="EXG33" s="293"/>
      <c r="EXH33" s="293"/>
      <c r="EXI33" s="293"/>
      <c r="EXJ33" s="293"/>
      <c r="EXK33" s="293"/>
      <c r="EXL33" s="293"/>
      <c r="EXM33" s="293"/>
      <c r="EXN33" s="293"/>
      <c r="EXO33" s="293"/>
      <c r="EXP33" s="293"/>
      <c r="EXQ33" s="293"/>
      <c r="EXR33" s="293"/>
      <c r="EXS33" s="293"/>
      <c r="EXT33" s="293"/>
      <c r="EXU33" s="293"/>
      <c r="EXV33" s="293"/>
      <c r="EXW33" s="293"/>
      <c r="EXX33" s="293"/>
      <c r="EXY33" s="293"/>
      <c r="EXZ33" s="293"/>
      <c r="EYA33" s="293"/>
      <c r="EYB33" s="293"/>
      <c r="EYC33" s="293"/>
      <c r="EYD33" s="293"/>
      <c r="EYE33" s="293"/>
      <c r="EYF33" s="293"/>
      <c r="EYG33" s="293"/>
      <c r="EYH33" s="293"/>
      <c r="EYI33" s="293"/>
      <c r="EYJ33" s="293"/>
      <c r="EYK33" s="293"/>
      <c r="EYL33" s="293"/>
      <c r="EYM33" s="293"/>
      <c r="EYN33" s="293"/>
      <c r="EYO33" s="293"/>
      <c r="EYP33" s="293"/>
      <c r="EYQ33" s="293"/>
      <c r="EYR33" s="293"/>
      <c r="EYS33" s="293"/>
      <c r="EYT33" s="293"/>
      <c r="EYU33" s="293"/>
      <c r="EYV33" s="293"/>
      <c r="EYW33" s="293"/>
      <c r="EYX33" s="293"/>
      <c r="EYY33" s="293"/>
      <c r="EYZ33" s="293"/>
      <c r="EZA33" s="293"/>
      <c r="EZB33" s="293"/>
      <c r="EZC33" s="293"/>
      <c r="EZD33" s="293"/>
      <c r="EZE33" s="293"/>
      <c r="EZF33" s="293"/>
      <c r="EZG33" s="293"/>
      <c r="EZH33" s="293"/>
      <c r="EZI33" s="293"/>
      <c r="EZJ33" s="293"/>
      <c r="EZK33" s="293"/>
      <c r="EZL33" s="293"/>
      <c r="EZM33" s="293"/>
      <c r="EZN33" s="293"/>
      <c r="EZO33" s="293"/>
      <c r="EZP33" s="293"/>
      <c r="EZQ33" s="293"/>
      <c r="EZR33" s="293"/>
      <c r="EZS33" s="293"/>
      <c r="EZT33" s="293"/>
      <c r="EZU33" s="293"/>
      <c r="EZV33" s="293"/>
      <c r="EZW33" s="293"/>
      <c r="EZX33" s="293"/>
      <c r="EZY33" s="293"/>
      <c r="EZZ33" s="293"/>
      <c r="FAA33" s="293"/>
      <c r="FAB33" s="293"/>
      <c r="FAC33" s="293"/>
      <c r="FAD33" s="293"/>
      <c r="FAE33" s="293"/>
      <c r="FAF33" s="293"/>
      <c r="FAG33" s="293"/>
      <c r="FAH33" s="293"/>
      <c r="FAI33" s="293"/>
      <c r="FAJ33" s="293"/>
      <c r="FAK33" s="293"/>
      <c r="FAL33" s="293"/>
      <c r="FAM33" s="293"/>
      <c r="FAN33" s="293"/>
      <c r="FAO33" s="293"/>
      <c r="FAP33" s="293"/>
      <c r="FAQ33" s="293"/>
      <c r="FAR33" s="293"/>
      <c r="FAS33" s="293"/>
      <c r="FAT33" s="293"/>
      <c r="FAU33" s="293"/>
      <c r="FAV33" s="293"/>
      <c r="FAW33" s="293"/>
      <c r="FAX33" s="293"/>
      <c r="FAY33" s="293"/>
      <c r="FAZ33" s="293"/>
      <c r="FBA33" s="293"/>
      <c r="FBB33" s="293"/>
      <c r="FBC33" s="293"/>
      <c r="FBD33" s="293"/>
      <c r="FBE33" s="293"/>
      <c r="FBF33" s="293"/>
      <c r="FBG33" s="293"/>
      <c r="FBH33" s="293"/>
      <c r="FBI33" s="293"/>
      <c r="FBJ33" s="293"/>
      <c r="FBK33" s="293"/>
      <c r="FBL33" s="293"/>
      <c r="FBM33" s="293"/>
      <c r="FBN33" s="293"/>
      <c r="FBO33" s="293"/>
      <c r="FBP33" s="293"/>
      <c r="FBQ33" s="293"/>
      <c r="FBR33" s="293"/>
      <c r="FBS33" s="293"/>
      <c r="FBT33" s="293"/>
      <c r="FBU33" s="293"/>
      <c r="FBV33" s="293"/>
      <c r="FBW33" s="293"/>
      <c r="FBX33" s="293"/>
      <c r="FBY33" s="293"/>
      <c r="FBZ33" s="293"/>
      <c r="FCA33" s="293"/>
      <c r="FCB33" s="293"/>
      <c r="FCC33" s="293"/>
      <c r="FCD33" s="293"/>
      <c r="FCE33" s="293"/>
      <c r="FCF33" s="293"/>
      <c r="FCG33" s="293"/>
      <c r="FCH33" s="293"/>
      <c r="FCI33" s="293"/>
      <c r="FCJ33" s="293"/>
      <c r="FCK33" s="293"/>
      <c r="FCL33" s="293"/>
      <c r="FCM33" s="293"/>
      <c r="FCN33" s="293"/>
      <c r="FCO33" s="293"/>
      <c r="FCP33" s="293"/>
      <c r="FCQ33" s="293"/>
      <c r="FCR33" s="293"/>
      <c r="FCS33" s="293"/>
      <c r="FCT33" s="293"/>
      <c r="FCU33" s="293"/>
      <c r="FCV33" s="293"/>
      <c r="FCW33" s="293"/>
      <c r="FCX33" s="293"/>
      <c r="FCY33" s="293"/>
      <c r="FCZ33" s="293"/>
      <c r="FDA33" s="293"/>
      <c r="FDB33" s="293"/>
      <c r="FDC33" s="293"/>
      <c r="FDD33" s="293"/>
      <c r="FDE33" s="293"/>
      <c r="FDF33" s="293"/>
      <c r="FDG33" s="293"/>
      <c r="FDH33" s="293"/>
      <c r="FDI33" s="293"/>
      <c r="FDJ33" s="293"/>
      <c r="FDK33" s="293"/>
      <c r="FDL33" s="293"/>
      <c r="FDM33" s="293"/>
      <c r="FDN33" s="293"/>
      <c r="FDO33" s="293"/>
      <c r="FDP33" s="293"/>
      <c r="FDQ33" s="293"/>
      <c r="FDR33" s="293"/>
      <c r="FDS33" s="293"/>
      <c r="FDT33" s="293"/>
      <c r="FDU33" s="293"/>
      <c r="FDV33" s="293"/>
      <c r="FDW33" s="293"/>
      <c r="FDX33" s="293"/>
      <c r="FDY33" s="293"/>
      <c r="FDZ33" s="293"/>
      <c r="FEA33" s="293"/>
      <c r="FEB33" s="293"/>
      <c r="FEC33" s="293"/>
      <c r="FED33" s="293"/>
      <c r="FEE33" s="293"/>
      <c r="FEF33" s="293"/>
      <c r="FEG33" s="293"/>
      <c r="FEH33" s="293"/>
      <c r="FEI33" s="293"/>
      <c r="FEJ33" s="293"/>
      <c r="FEK33" s="293"/>
      <c r="FEL33" s="293"/>
      <c r="FEM33" s="293"/>
      <c r="FEN33" s="293"/>
      <c r="FEO33" s="293"/>
      <c r="FEP33" s="293"/>
      <c r="FEQ33" s="293"/>
      <c r="FER33" s="293"/>
      <c r="FES33" s="293"/>
      <c r="FET33" s="293"/>
      <c r="FEU33" s="293"/>
      <c r="FEV33" s="293"/>
      <c r="FEW33" s="293"/>
      <c r="FEX33" s="293"/>
      <c r="FEY33" s="293"/>
      <c r="FEZ33" s="293"/>
      <c r="FFA33" s="293"/>
      <c r="FFB33" s="293"/>
      <c r="FFC33" s="293"/>
      <c r="FFD33" s="293"/>
      <c r="FFE33" s="293"/>
      <c r="FFF33" s="293"/>
      <c r="FFG33" s="293"/>
      <c r="FFH33" s="293"/>
      <c r="FFI33" s="293"/>
      <c r="FFJ33" s="293"/>
      <c r="FFK33" s="293"/>
      <c r="FFL33" s="293"/>
      <c r="FFM33" s="293"/>
      <c r="FFN33" s="293"/>
      <c r="FFO33" s="293"/>
      <c r="FFP33" s="293"/>
      <c r="FFQ33" s="293"/>
      <c r="FFR33" s="293"/>
      <c r="FFS33" s="293"/>
      <c r="FFT33" s="293"/>
      <c r="FFU33" s="293"/>
      <c r="FFV33" s="293"/>
      <c r="FFW33" s="293"/>
      <c r="FFX33" s="293"/>
      <c r="FFY33" s="293"/>
      <c r="FFZ33" s="293"/>
      <c r="FGA33" s="293"/>
      <c r="FGB33" s="293"/>
      <c r="FGC33" s="293"/>
      <c r="FGD33" s="293"/>
      <c r="FGE33" s="293"/>
      <c r="FGF33" s="293"/>
      <c r="FGG33" s="293"/>
      <c r="FGH33" s="293"/>
      <c r="FGI33" s="293"/>
      <c r="FGJ33" s="293"/>
      <c r="FGK33" s="293"/>
      <c r="FGL33" s="293"/>
      <c r="FGM33" s="293"/>
      <c r="FGN33" s="293"/>
      <c r="FGO33" s="293"/>
      <c r="FGP33" s="293"/>
      <c r="FGQ33" s="293"/>
      <c r="FGR33" s="293"/>
      <c r="FGS33" s="293"/>
      <c r="FGT33" s="293"/>
      <c r="FGU33" s="293"/>
      <c r="FGV33" s="293"/>
      <c r="FGW33" s="293"/>
      <c r="FGX33" s="293"/>
      <c r="FGY33" s="293"/>
      <c r="FGZ33" s="293"/>
      <c r="FHA33" s="293"/>
      <c r="FHB33" s="293"/>
      <c r="FHC33" s="293"/>
      <c r="FHD33" s="293"/>
      <c r="FHE33" s="293"/>
      <c r="FHF33" s="293"/>
      <c r="FHG33" s="293"/>
      <c r="FHH33" s="293"/>
      <c r="FHI33" s="293"/>
      <c r="FHJ33" s="293"/>
      <c r="FHK33" s="293"/>
      <c r="FHL33" s="293"/>
      <c r="FHM33" s="293"/>
      <c r="FHN33" s="293"/>
      <c r="FHO33" s="293"/>
      <c r="FHP33" s="293"/>
      <c r="FHQ33" s="293"/>
      <c r="FHR33" s="293"/>
      <c r="FHS33" s="293"/>
      <c r="FHT33" s="293"/>
      <c r="FHU33" s="293"/>
      <c r="FHV33" s="293"/>
      <c r="FHW33" s="293"/>
      <c r="FHX33" s="293"/>
      <c r="FHY33" s="293"/>
      <c r="FHZ33" s="293"/>
      <c r="FIA33" s="293"/>
      <c r="FIB33" s="293"/>
      <c r="FIC33" s="293"/>
      <c r="FID33" s="293"/>
      <c r="FIE33" s="293"/>
      <c r="FIF33" s="293"/>
      <c r="FIG33" s="293"/>
      <c r="FIH33" s="293"/>
      <c r="FII33" s="293"/>
      <c r="FIJ33" s="293"/>
      <c r="FIK33" s="293"/>
      <c r="FIL33" s="293"/>
      <c r="FIM33" s="293"/>
      <c r="FIN33" s="293"/>
      <c r="FIO33" s="293"/>
      <c r="FIP33" s="293"/>
      <c r="FIQ33" s="293"/>
      <c r="FIR33" s="293"/>
      <c r="FIS33" s="293"/>
      <c r="FIT33" s="293"/>
      <c r="FIU33" s="293"/>
      <c r="FIV33" s="293"/>
      <c r="FIW33" s="293"/>
      <c r="FIX33" s="293"/>
      <c r="FIY33" s="293"/>
      <c r="FIZ33" s="293"/>
      <c r="FJA33" s="293"/>
      <c r="FJB33" s="293"/>
      <c r="FJC33" s="293"/>
      <c r="FJD33" s="293"/>
      <c r="FJE33" s="293"/>
      <c r="FJF33" s="293"/>
      <c r="FJG33" s="293"/>
      <c r="FJH33" s="293"/>
      <c r="FJI33" s="293"/>
      <c r="FJJ33" s="293"/>
      <c r="FJK33" s="293"/>
      <c r="FJL33" s="293"/>
      <c r="FJM33" s="293"/>
      <c r="FJN33" s="293"/>
      <c r="FJO33" s="293"/>
      <c r="FJP33" s="293"/>
      <c r="FJQ33" s="293"/>
      <c r="FJR33" s="293"/>
      <c r="FJS33" s="293"/>
      <c r="FJT33" s="293"/>
      <c r="FJU33" s="293"/>
      <c r="FJV33" s="293"/>
      <c r="FJW33" s="293"/>
      <c r="FJX33" s="293"/>
      <c r="FJY33" s="293"/>
      <c r="FJZ33" s="293"/>
      <c r="FKA33" s="293"/>
      <c r="FKB33" s="293"/>
      <c r="FKC33" s="293"/>
      <c r="FKD33" s="293"/>
      <c r="FKE33" s="293"/>
      <c r="FKF33" s="293"/>
      <c r="FKG33" s="293"/>
      <c r="FKH33" s="293"/>
      <c r="FKI33" s="293"/>
      <c r="FKJ33" s="293"/>
      <c r="FKK33" s="293"/>
      <c r="FKL33" s="293"/>
      <c r="FKM33" s="293"/>
      <c r="FKN33" s="293"/>
      <c r="FKO33" s="293"/>
      <c r="FKP33" s="293"/>
      <c r="FKQ33" s="293"/>
      <c r="FKR33" s="293"/>
      <c r="FKS33" s="293"/>
      <c r="FKT33" s="293"/>
      <c r="FKU33" s="293"/>
      <c r="FKV33" s="293"/>
      <c r="FKW33" s="293"/>
      <c r="FKX33" s="293"/>
      <c r="FKY33" s="293"/>
      <c r="FKZ33" s="293"/>
      <c r="FLA33" s="293"/>
      <c r="FLB33" s="293"/>
      <c r="FLC33" s="293"/>
      <c r="FLD33" s="293"/>
      <c r="FLE33" s="293"/>
      <c r="FLF33" s="293"/>
      <c r="FLG33" s="293"/>
      <c r="FLH33" s="293"/>
      <c r="FLI33" s="293"/>
      <c r="FLJ33" s="293"/>
      <c r="FLK33" s="293"/>
      <c r="FLL33" s="293"/>
      <c r="FLM33" s="293"/>
      <c r="FLN33" s="293"/>
      <c r="FLO33" s="293"/>
      <c r="FLP33" s="293"/>
      <c r="FLQ33" s="293"/>
      <c r="FLR33" s="293"/>
      <c r="FLS33" s="293"/>
      <c r="FLT33" s="293"/>
      <c r="FLU33" s="293"/>
      <c r="FLV33" s="293"/>
      <c r="FLW33" s="293"/>
      <c r="FLX33" s="293"/>
      <c r="FLY33" s="293"/>
      <c r="FLZ33" s="293"/>
      <c r="FMA33" s="293"/>
      <c r="FMB33" s="293"/>
      <c r="FMC33" s="293"/>
      <c r="FMD33" s="293"/>
      <c r="FME33" s="293"/>
      <c r="FMF33" s="293"/>
      <c r="FMG33" s="293"/>
      <c r="FMH33" s="293"/>
      <c r="FMI33" s="293"/>
      <c r="FMJ33" s="293"/>
      <c r="FMK33" s="293"/>
      <c r="FML33" s="293"/>
      <c r="FMM33" s="293"/>
      <c r="FMN33" s="293"/>
      <c r="FMO33" s="293"/>
      <c r="FMP33" s="293"/>
      <c r="FMQ33" s="293"/>
      <c r="FMR33" s="293"/>
      <c r="FMS33" s="293"/>
      <c r="FMT33" s="293"/>
      <c r="FMU33" s="293"/>
      <c r="FMV33" s="293"/>
      <c r="FMW33" s="293"/>
      <c r="FMX33" s="293"/>
      <c r="FMY33" s="293"/>
      <c r="FMZ33" s="293"/>
      <c r="FNA33" s="293"/>
      <c r="FNB33" s="293"/>
      <c r="FNC33" s="293"/>
      <c r="FND33" s="293"/>
      <c r="FNE33" s="293"/>
      <c r="FNF33" s="293"/>
      <c r="FNG33" s="293"/>
      <c r="FNH33" s="293"/>
      <c r="FNI33" s="293"/>
      <c r="FNJ33" s="293"/>
      <c r="FNK33" s="293"/>
      <c r="FNL33" s="293"/>
      <c r="FNM33" s="293"/>
      <c r="FNN33" s="293"/>
      <c r="FNO33" s="293"/>
      <c r="FNP33" s="293"/>
      <c r="FNQ33" s="293"/>
      <c r="FNR33" s="293"/>
      <c r="FNS33" s="293"/>
      <c r="FNT33" s="293"/>
      <c r="FNU33" s="293"/>
      <c r="FNV33" s="293"/>
      <c r="FNW33" s="293"/>
      <c r="FNX33" s="293"/>
      <c r="FNY33" s="293"/>
      <c r="FNZ33" s="293"/>
      <c r="FOA33" s="293"/>
      <c r="FOB33" s="293"/>
      <c r="FOC33" s="293"/>
      <c r="FOD33" s="293"/>
      <c r="FOE33" s="293"/>
      <c r="FOF33" s="293"/>
      <c r="FOG33" s="293"/>
      <c r="FOH33" s="293"/>
      <c r="FOI33" s="293"/>
      <c r="FOJ33" s="293"/>
      <c r="FOK33" s="293"/>
      <c r="FOL33" s="293"/>
      <c r="FOM33" s="293"/>
      <c r="FON33" s="293"/>
      <c r="FOO33" s="293"/>
      <c r="FOP33" s="293"/>
      <c r="FOQ33" s="293"/>
      <c r="FOR33" s="293"/>
      <c r="FOS33" s="293"/>
      <c r="FOT33" s="293"/>
      <c r="FOU33" s="293"/>
      <c r="FOV33" s="293"/>
      <c r="FOW33" s="293"/>
      <c r="FOX33" s="293"/>
      <c r="FOY33" s="293"/>
      <c r="FOZ33" s="293"/>
      <c r="FPA33" s="293"/>
      <c r="FPB33" s="293"/>
      <c r="FPC33" s="293"/>
      <c r="FPD33" s="293"/>
      <c r="FPE33" s="293"/>
      <c r="FPF33" s="293"/>
      <c r="FPG33" s="293"/>
      <c r="FPH33" s="293"/>
      <c r="FPI33" s="293"/>
      <c r="FPJ33" s="293"/>
      <c r="FPK33" s="293"/>
      <c r="FPL33" s="293"/>
      <c r="FPM33" s="293"/>
      <c r="FPN33" s="293"/>
      <c r="FPO33" s="293"/>
      <c r="FPP33" s="293"/>
      <c r="FPQ33" s="293"/>
      <c r="FPR33" s="293"/>
      <c r="FPS33" s="293"/>
      <c r="FPT33" s="293"/>
      <c r="FPU33" s="293"/>
      <c r="FPV33" s="293"/>
      <c r="FPW33" s="293"/>
      <c r="FPX33" s="293"/>
      <c r="FPY33" s="293"/>
      <c r="FPZ33" s="293"/>
      <c r="FQA33" s="293"/>
      <c r="FQB33" s="293"/>
      <c r="FQC33" s="293"/>
      <c r="FQD33" s="293"/>
      <c r="FQE33" s="293"/>
      <c r="FQF33" s="293"/>
      <c r="FQG33" s="293"/>
      <c r="FQH33" s="293"/>
      <c r="FQI33" s="293"/>
      <c r="FQJ33" s="293"/>
      <c r="FQK33" s="293"/>
      <c r="FQL33" s="293"/>
      <c r="FQM33" s="293"/>
      <c r="FQN33" s="293"/>
      <c r="FQO33" s="293"/>
      <c r="FQP33" s="293"/>
      <c r="FQQ33" s="293"/>
      <c r="FQR33" s="293"/>
      <c r="FQS33" s="293"/>
      <c r="FQT33" s="293"/>
      <c r="FQU33" s="293"/>
      <c r="FQV33" s="293"/>
      <c r="FQW33" s="293"/>
      <c r="FQX33" s="293"/>
      <c r="FQY33" s="293"/>
      <c r="FQZ33" s="293"/>
      <c r="FRA33" s="293"/>
      <c r="FRB33" s="293"/>
      <c r="FRC33" s="293"/>
      <c r="FRD33" s="293"/>
      <c r="FRE33" s="293"/>
      <c r="FRF33" s="293"/>
      <c r="FRG33" s="293"/>
      <c r="FRH33" s="293"/>
      <c r="FRI33" s="293"/>
      <c r="FRJ33" s="293"/>
      <c r="FRK33" s="293"/>
      <c r="FRL33" s="293"/>
      <c r="FRM33" s="293"/>
      <c r="FRN33" s="293"/>
      <c r="FRO33" s="293"/>
      <c r="FRP33" s="293"/>
      <c r="FRQ33" s="293"/>
      <c r="FRR33" s="293"/>
      <c r="FRS33" s="293"/>
      <c r="FRT33" s="293"/>
      <c r="FRU33" s="293"/>
      <c r="FRV33" s="293"/>
      <c r="FRW33" s="293"/>
      <c r="FRX33" s="293"/>
      <c r="FRY33" s="293"/>
      <c r="FRZ33" s="293"/>
      <c r="FSA33" s="293"/>
      <c r="FSB33" s="293"/>
      <c r="FSC33" s="293"/>
      <c r="FSD33" s="293"/>
      <c r="FSE33" s="293"/>
      <c r="FSF33" s="293"/>
      <c r="FSG33" s="293"/>
      <c r="FSH33" s="293"/>
      <c r="FSI33" s="293"/>
      <c r="FSJ33" s="293"/>
      <c r="FSK33" s="293"/>
      <c r="FSL33" s="293"/>
      <c r="FSM33" s="293"/>
      <c r="FSN33" s="293"/>
      <c r="FSO33" s="293"/>
      <c r="FSP33" s="293"/>
      <c r="FSQ33" s="293"/>
      <c r="FSR33" s="293"/>
      <c r="FSS33" s="293"/>
      <c r="FST33" s="293"/>
      <c r="FSU33" s="293"/>
      <c r="FSV33" s="293"/>
      <c r="FSW33" s="293"/>
      <c r="FSX33" s="293"/>
      <c r="FSY33" s="293"/>
      <c r="FSZ33" s="293"/>
      <c r="FTA33" s="293"/>
      <c r="FTB33" s="293"/>
      <c r="FTC33" s="293"/>
      <c r="FTD33" s="293"/>
      <c r="FTE33" s="293"/>
      <c r="FTF33" s="293"/>
      <c r="FTG33" s="293"/>
      <c r="FTH33" s="293"/>
      <c r="FTI33" s="293"/>
      <c r="FTJ33" s="293"/>
      <c r="FTK33" s="293"/>
      <c r="FTL33" s="293"/>
      <c r="FTM33" s="293"/>
      <c r="FTN33" s="293"/>
      <c r="FTO33" s="293"/>
      <c r="FTP33" s="293"/>
      <c r="FTQ33" s="293"/>
      <c r="FTR33" s="293"/>
      <c r="FTS33" s="293"/>
      <c r="FTT33" s="293"/>
      <c r="FTU33" s="293"/>
      <c r="FTV33" s="293"/>
      <c r="FTW33" s="293"/>
      <c r="FTX33" s="293"/>
      <c r="FTY33" s="293"/>
      <c r="FTZ33" s="293"/>
      <c r="FUA33" s="293"/>
      <c r="FUB33" s="293"/>
      <c r="FUC33" s="293"/>
      <c r="FUD33" s="293"/>
      <c r="FUE33" s="293"/>
      <c r="FUF33" s="293"/>
      <c r="FUG33" s="293"/>
      <c r="FUH33" s="293"/>
      <c r="FUI33" s="293"/>
      <c r="FUJ33" s="293"/>
      <c r="FUK33" s="293"/>
      <c r="FUL33" s="293"/>
      <c r="FUM33" s="293"/>
      <c r="FUN33" s="293"/>
      <c r="FUO33" s="293"/>
      <c r="FUP33" s="293"/>
      <c r="FUQ33" s="293"/>
      <c r="FUR33" s="293"/>
      <c r="FUS33" s="293"/>
      <c r="FUT33" s="293"/>
      <c r="FUU33" s="293"/>
      <c r="FUV33" s="293"/>
      <c r="FUW33" s="293"/>
      <c r="FUX33" s="293"/>
      <c r="FUY33" s="293"/>
      <c r="FUZ33" s="293"/>
      <c r="FVA33" s="293"/>
      <c r="FVB33" s="293"/>
      <c r="FVC33" s="293"/>
      <c r="FVD33" s="293"/>
      <c r="FVE33" s="293"/>
      <c r="FVF33" s="293"/>
      <c r="FVG33" s="293"/>
      <c r="FVH33" s="293"/>
      <c r="FVI33" s="293"/>
      <c r="FVJ33" s="293"/>
      <c r="FVK33" s="293"/>
      <c r="FVL33" s="293"/>
      <c r="FVM33" s="293"/>
      <c r="FVN33" s="293"/>
      <c r="FVO33" s="293"/>
      <c r="FVP33" s="293"/>
      <c r="FVQ33" s="293"/>
      <c r="FVR33" s="293"/>
      <c r="FVS33" s="293"/>
      <c r="FVT33" s="293"/>
      <c r="FVU33" s="293"/>
      <c r="FVV33" s="293"/>
      <c r="FVW33" s="293"/>
      <c r="FVX33" s="293"/>
      <c r="FVY33" s="293"/>
      <c r="FVZ33" s="293"/>
      <c r="FWA33" s="293"/>
      <c r="FWB33" s="293"/>
      <c r="FWC33" s="293"/>
      <c r="FWD33" s="293"/>
      <c r="FWE33" s="293"/>
      <c r="FWF33" s="293"/>
      <c r="FWG33" s="293"/>
      <c r="FWH33" s="293"/>
      <c r="FWI33" s="293"/>
      <c r="FWJ33" s="293"/>
      <c r="FWK33" s="293"/>
      <c r="FWL33" s="293"/>
      <c r="FWM33" s="293"/>
      <c r="FWN33" s="293"/>
      <c r="FWO33" s="293"/>
      <c r="FWP33" s="293"/>
      <c r="FWQ33" s="293"/>
      <c r="FWR33" s="293"/>
      <c r="FWS33" s="293"/>
      <c r="FWT33" s="293"/>
      <c r="FWU33" s="293"/>
      <c r="FWV33" s="293"/>
      <c r="FWW33" s="293"/>
      <c r="FWX33" s="293"/>
      <c r="FWY33" s="293"/>
      <c r="FWZ33" s="293"/>
      <c r="FXA33" s="293"/>
      <c r="FXB33" s="293"/>
      <c r="FXC33" s="293"/>
      <c r="FXD33" s="293"/>
      <c r="FXE33" s="293"/>
      <c r="FXF33" s="293"/>
      <c r="FXG33" s="293"/>
      <c r="FXH33" s="293"/>
      <c r="FXI33" s="293"/>
      <c r="FXJ33" s="293"/>
      <c r="FXK33" s="293"/>
      <c r="FXL33" s="293"/>
      <c r="FXM33" s="293"/>
      <c r="FXN33" s="293"/>
      <c r="FXO33" s="293"/>
      <c r="FXP33" s="293"/>
      <c r="FXQ33" s="293"/>
      <c r="FXR33" s="293"/>
      <c r="FXS33" s="293"/>
      <c r="FXT33" s="293"/>
      <c r="FXU33" s="293"/>
      <c r="FXV33" s="293"/>
      <c r="FXW33" s="293"/>
      <c r="FXX33" s="293"/>
      <c r="FXY33" s="293"/>
      <c r="FXZ33" s="293"/>
      <c r="FYA33" s="293"/>
      <c r="FYB33" s="293"/>
      <c r="FYC33" s="293"/>
      <c r="FYD33" s="293"/>
      <c r="FYE33" s="293"/>
      <c r="FYF33" s="293"/>
      <c r="FYG33" s="293"/>
      <c r="FYH33" s="293"/>
      <c r="FYI33" s="293"/>
      <c r="FYJ33" s="293"/>
      <c r="FYK33" s="293"/>
      <c r="FYL33" s="293"/>
      <c r="FYM33" s="293"/>
      <c r="FYN33" s="293"/>
      <c r="FYO33" s="293"/>
      <c r="FYP33" s="293"/>
      <c r="FYQ33" s="293"/>
      <c r="FYR33" s="293"/>
      <c r="FYS33" s="293"/>
      <c r="FYT33" s="293"/>
      <c r="FYU33" s="293"/>
      <c r="FYV33" s="293"/>
      <c r="FYW33" s="293"/>
      <c r="FYX33" s="293"/>
      <c r="FYY33" s="293"/>
      <c r="FYZ33" s="293"/>
      <c r="FZA33" s="293"/>
      <c r="FZB33" s="293"/>
      <c r="FZC33" s="293"/>
      <c r="FZD33" s="293"/>
      <c r="FZE33" s="293"/>
      <c r="FZF33" s="293"/>
      <c r="FZG33" s="293"/>
      <c r="FZH33" s="293"/>
      <c r="FZI33" s="293"/>
      <c r="FZJ33" s="293"/>
      <c r="FZK33" s="293"/>
      <c r="FZL33" s="293"/>
      <c r="FZM33" s="293"/>
      <c r="FZN33" s="293"/>
      <c r="FZO33" s="293"/>
      <c r="FZP33" s="293"/>
      <c r="FZQ33" s="293"/>
      <c r="FZR33" s="293"/>
      <c r="FZS33" s="293"/>
      <c r="FZT33" s="293"/>
      <c r="FZU33" s="293"/>
      <c r="FZV33" s="293"/>
      <c r="FZW33" s="293"/>
      <c r="FZX33" s="293"/>
      <c r="FZY33" s="293"/>
      <c r="FZZ33" s="293"/>
      <c r="GAA33" s="293"/>
      <c r="GAB33" s="293"/>
      <c r="GAC33" s="293"/>
      <c r="GAD33" s="293"/>
      <c r="GAE33" s="293"/>
      <c r="GAF33" s="293"/>
      <c r="GAG33" s="293"/>
      <c r="GAH33" s="293"/>
      <c r="GAI33" s="293"/>
      <c r="GAJ33" s="293"/>
      <c r="GAK33" s="293"/>
      <c r="GAL33" s="293"/>
      <c r="GAM33" s="293"/>
      <c r="GAN33" s="293"/>
      <c r="GAO33" s="293"/>
      <c r="GAP33" s="293"/>
      <c r="GAQ33" s="293"/>
      <c r="GAR33" s="293"/>
      <c r="GAS33" s="293"/>
      <c r="GAT33" s="293"/>
      <c r="GAU33" s="293"/>
      <c r="GAV33" s="293"/>
      <c r="GAW33" s="293"/>
      <c r="GAX33" s="293"/>
      <c r="GAY33" s="293"/>
      <c r="GAZ33" s="293"/>
      <c r="GBA33" s="293"/>
      <c r="GBB33" s="293"/>
      <c r="GBC33" s="293"/>
      <c r="GBD33" s="293"/>
      <c r="GBE33" s="293"/>
      <c r="GBF33" s="293"/>
      <c r="GBG33" s="293"/>
      <c r="GBH33" s="293"/>
      <c r="GBI33" s="293"/>
      <c r="GBJ33" s="293"/>
      <c r="GBK33" s="293"/>
      <c r="GBL33" s="293"/>
      <c r="GBM33" s="293"/>
      <c r="GBN33" s="293"/>
      <c r="GBO33" s="293"/>
      <c r="GBP33" s="293"/>
      <c r="GBQ33" s="293"/>
      <c r="GBR33" s="293"/>
      <c r="GBS33" s="293"/>
      <c r="GBT33" s="293"/>
      <c r="GBU33" s="293"/>
      <c r="GBV33" s="293"/>
      <c r="GBW33" s="293"/>
      <c r="GBX33" s="293"/>
      <c r="GBY33" s="293"/>
      <c r="GBZ33" s="293"/>
      <c r="GCA33" s="293"/>
      <c r="GCB33" s="293"/>
      <c r="GCC33" s="293"/>
      <c r="GCD33" s="293"/>
      <c r="GCE33" s="293"/>
      <c r="GCF33" s="293"/>
      <c r="GCG33" s="293"/>
      <c r="GCH33" s="293"/>
      <c r="GCI33" s="293"/>
      <c r="GCJ33" s="293"/>
      <c r="GCK33" s="293"/>
      <c r="GCL33" s="293"/>
      <c r="GCM33" s="293"/>
      <c r="GCN33" s="293"/>
      <c r="GCO33" s="293"/>
      <c r="GCP33" s="293"/>
      <c r="GCQ33" s="293"/>
      <c r="GCR33" s="293"/>
      <c r="GCS33" s="293"/>
      <c r="GCT33" s="293"/>
      <c r="GCU33" s="293"/>
      <c r="GCV33" s="293"/>
      <c r="GCW33" s="293"/>
      <c r="GCX33" s="293"/>
      <c r="GCY33" s="293"/>
      <c r="GCZ33" s="293"/>
      <c r="GDA33" s="293"/>
      <c r="GDB33" s="293"/>
      <c r="GDC33" s="293"/>
      <c r="GDD33" s="293"/>
      <c r="GDE33" s="293"/>
      <c r="GDF33" s="293"/>
      <c r="GDG33" s="293"/>
      <c r="GDH33" s="293"/>
      <c r="GDI33" s="293"/>
      <c r="GDJ33" s="293"/>
      <c r="GDK33" s="293"/>
      <c r="GDL33" s="293"/>
      <c r="GDM33" s="293"/>
      <c r="GDN33" s="293"/>
      <c r="GDO33" s="293"/>
      <c r="GDP33" s="293"/>
      <c r="GDQ33" s="293"/>
      <c r="GDR33" s="293"/>
      <c r="GDS33" s="293"/>
      <c r="GDT33" s="293"/>
      <c r="GDU33" s="293"/>
      <c r="GDV33" s="293"/>
      <c r="GDW33" s="293"/>
      <c r="GDX33" s="293"/>
      <c r="GDY33" s="293"/>
      <c r="GDZ33" s="293"/>
      <c r="GEA33" s="293"/>
      <c r="GEB33" s="293"/>
      <c r="GEC33" s="293"/>
      <c r="GED33" s="293"/>
      <c r="GEE33" s="293"/>
      <c r="GEF33" s="293"/>
      <c r="GEG33" s="293"/>
      <c r="GEH33" s="293"/>
      <c r="GEI33" s="293"/>
      <c r="GEJ33" s="293"/>
      <c r="GEK33" s="293"/>
      <c r="GEL33" s="293"/>
      <c r="GEM33" s="293"/>
      <c r="GEN33" s="293"/>
      <c r="GEO33" s="293"/>
      <c r="GEP33" s="293"/>
      <c r="GEQ33" s="293"/>
      <c r="GER33" s="293"/>
      <c r="GES33" s="293"/>
      <c r="GET33" s="293"/>
      <c r="GEU33" s="293"/>
      <c r="GEV33" s="293"/>
      <c r="GEW33" s="293"/>
      <c r="GEX33" s="293"/>
      <c r="GEY33" s="293"/>
      <c r="GEZ33" s="293"/>
      <c r="GFA33" s="293"/>
      <c r="GFB33" s="293"/>
      <c r="GFC33" s="293"/>
      <c r="GFD33" s="293"/>
      <c r="GFE33" s="293"/>
      <c r="GFF33" s="293"/>
      <c r="GFG33" s="293"/>
      <c r="GFH33" s="293"/>
      <c r="GFI33" s="293"/>
      <c r="GFJ33" s="293"/>
      <c r="GFK33" s="293"/>
      <c r="GFL33" s="293"/>
      <c r="GFM33" s="293"/>
      <c r="GFN33" s="293"/>
      <c r="GFO33" s="293"/>
      <c r="GFP33" s="293"/>
      <c r="GFQ33" s="293"/>
      <c r="GFR33" s="293"/>
      <c r="GFS33" s="293"/>
      <c r="GFT33" s="293"/>
      <c r="GFU33" s="293"/>
      <c r="GFV33" s="293"/>
      <c r="GFW33" s="293"/>
      <c r="GFX33" s="293"/>
      <c r="GFY33" s="293"/>
      <c r="GFZ33" s="293"/>
      <c r="GGA33" s="293"/>
      <c r="GGB33" s="293"/>
      <c r="GGC33" s="293"/>
      <c r="GGD33" s="293"/>
      <c r="GGE33" s="293"/>
      <c r="GGF33" s="293"/>
      <c r="GGG33" s="293"/>
      <c r="GGH33" s="293"/>
      <c r="GGI33" s="293"/>
      <c r="GGJ33" s="293"/>
      <c r="GGK33" s="293"/>
      <c r="GGL33" s="293"/>
      <c r="GGM33" s="293"/>
      <c r="GGN33" s="293"/>
      <c r="GGO33" s="293"/>
      <c r="GGP33" s="293"/>
      <c r="GGQ33" s="293"/>
      <c r="GGR33" s="293"/>
      <c r="GGS33" s="293"/>
      <c r="GGT33" s="293"/>
      <c r="GGU33" s="293"/>
      <c r="GGV33" s="293"/>
      <c r="GGW33" s="293"/>
      <c r="GGX33" s="293"/>
      <c r="GGY33" s="293"/>
      <c r="GGZ33" s="293"/>
      <c r="GHA33" s="293"/>
      <c r="GHB33" s="293"/>
      <c r="GHC33" s="293"/>
      <c r="GHD33" s="293"/>
      <c r="GHE33" s="293"/>
      <c r="GHF33" s="293"/>
      <c r="GHG33" s="293"/>
      <c r="GHH33" s="293"/>
      <c r="GHI33" s="293"/>
      <c r="GHJ33" s="293"/>
      <c r="GHK33" s="293"/>
      <c r="GHL33" s="293"/>
      <c r="GHM33" s="293"/>
      <c r="GHN33" s="293"/>
      <c r="GHO33" s="293"/>
      <c r="GHP33" s="293"/>
      <c r="GHQ33" s="293"/>
      <c r="GHR33" s="293"/>
      <c r="GHS33" s="293"/>
      <c r="GHT33" s="293"/>
      <c r="GHU33" s="293"/>
      <c r="GHV33" s="293"/>
      <c r="GHW33" s="293"/>
      <c r="GHX33" s="293"/>
      <c r="GHY33" s="293"/>
      <c r="GHZ33" s="293"/>
      <c r="GIA33" s="293"/>
      <c r="GIB33" s="293"/>
      <c r="GIC33" s="293"/>
      <c r="GID33" s="293"/>
      <c r="GIE33" s="293"/>
      <c r="GIF33" s="293"/>
      <c r="GIG33" s="293"/>
      <c r="GIH33" s="293"/>
      <c r="GII33" s="293"/>
      <c r="GIJ33" s="293"/>
      <c r="GIK33" s="293"/>
      <c r="GIL33" s="293"/>
      <c r="GIM33" s="293"/>
      <c r="GIN33" s="293"/>
      <c r="GIO33" s="293"/>
      <c r="GIP33" s="293"/>
      <c r="GIQ33" s="293"/>
      <c r="GIR33" s="293"/>
      <c r="GIS33" s="293"/>
      <c r="GIT33" s="293"/>
      <c r="GIU33" s="293"/>
      <c r="GIV33" s="293"/>
      <c r="GIW33" s="293"/>
      <c r="GIX33" s="293"/>
      <c r="GIY33" s="293"/>
      <c r="GIZ33" s="293"/>
      <c r="GJA33" s="293"/>
      <c r="GJB33" s="293"/>
      <c r="GJC33" s="293"/>
      <c r="GJD33" s="293"/>
      <c r="GJE33" s="293"/>
      <c r="GJF33" s="293"/>
      <c r="GJG33" s="293"/>
      <c r="GJH33" s="293"/>
      <c r="GJI33" s="293"/>
      <c r="GJJ33" s="293"/>
      <c r="GJK33" s="293"/>
      <c r="GJL33" s="293"/>
      <c r="GJM33" s="293"/>
      <c r="GJN33" s="293"/>
      <c r="GJO33" s="293"/>
      <c r="GJP33" s="293"/>
      <c r="GJQ33" s="293"/>
      <c r="GJR33" s="293"/>
      <c r="GJS33" s="293"/>
      <c r="GJT33" s="293"/>
      <c r="GJU33" s="293"/>
      <c r="GJV33" s="293"/>
      <c r="GJW33" s="293"/>
      <c r="GJX33" s="293"/>
      <c r="GJY33" s="293"/>
      <c r="GJZ33" s="293"/>
      <c r="GKA33" s="293"/>
      <c r="GKB33" s="293"/>
      <c r="GKC33" s="293"/>
      <c r="GKD33" s="293"/>
      <c r="GKE33" s="293"/>
      <c r="GKF33" s="293"/>
      <c r="GKG33" s="293"/>
      <c r="GKH33" s="293"/>
      <c r="GKI33" s="293"/>
      <c r="GKJ33" s="293"/>
      <c r="GKK33" s="293"/>
      <c r="GKL33" s="293"/>
      <c r="GKM33" s="293"/>
      <c r="GKN33" s="293"/>
      <c r="GKO33" s="293"/>
      <c r="GKP33" s="293"/>
      <c r="GKQ33" s="293"/>
      <c r="GKR33" s="293"/>
      <c r="GKS33" s="293"/>
      <c r="GKT33" s="293"/>
      <c r="GKU33" s="293"/>
      <c r="GKV33" s="293"/>
      <c r="GKW33" s="293"/>
      <c r="GKX33" s="293"/>
      <c r="GKY33" s="293"/>
      <c r="GKZ33" s="293"/>
      <c r="GLA33" s="293"/>
      <c r="GLB33" s="293"/>
      <c r="GLC33" s="293"/>
      <c r="GLD33" s="293"/>
      <c r="GLE33" s="293"/>
      <c r="GLF33" s="293"/>
      <c r="GLG33" s="293"/>
      <c r="GLH33" s="293"/>
      <c r="GLI33" s="293"/>
      <c r="GLJ33" s="293"/>
      <c r="GLK33" s="293"/>
      <c r="GLL33" s="293"/>
      <c r="GLM33" s="293"/>
      <c r="GLN33" s="293"/>
      <c r="GLO33" s="293"/>
      <c r="GLP33" s="293"/>
      <c r="GLQ33" s="293"/>
      <c r="GLR33" s="293"/>
      <c r="GLS33" s="293"/>
      <c r="GLT33" s="293"/>
      <c r="GLU33" s="293"/>
      <c r="GLV33" s="293"/>
      <c r="GLW33" s="293"/>
      <c r="GLX33" s="293"/>
      <c r="GLY33" s="293"/>
      <c r="GLZ33" s="293"/>
      <c r="GMA33" s="293"/>
      <c r="GMB33" s="293"/>
      <c r="GMC33" s="293"/>
      <c r="GMD33" s="293"/>
      <c r="GME33" s="293"/>
      <c r="GMF33" s="293"/>
      <c r="GMG33" s="293"/>
      <c r="GMH33" s="293"/>
      <c r="GMI33" s="293"/>
      <c r="GMJ33" s="293"/>
      <c r="GMK33" s="293"/>
      <c r="GML33" s="293"/>
      <c r="GMM33" s="293"/>
      <c r="GMN33" s="293"/>
      <c r="GMO33" s="293"/>
      <c r="GMP33" s="293"/>
      <c r="GMQ33" s="293"/>
      <c r="GMR33" s="293"/>
      <c r="GMS33" s="293"/>
      <c r="GMT33" s="293"/>
      <c r="GMU33" s="293"/>
      <c r="GMV33" s="293"/>
      <c r="GMW33" s="293"/>
      <c r="GMX33" s="293"/>
      <c r="GMY33" s="293"/>
      <c r="GMZ33" s="293"/>
      <c r="GNA33" s="293"/>
      <c r="GNB33" s="293"/>
      <c r="GNC33" s="293"/>
      <c r="GND33" s="293"/>
      <c r="GNE33" s="293"/>
      <c r="GNF33" s="293"/>
      <c r="GNG33" s="293"/>
      <c r="GNH33" s="293"/>
      <c r="GNI33" s="293"/>
      <c r="GNJ33" s="293"/>
      <c r="GNK33" s="293"/>
      <c r="GNL33" s="293"/>
      <c r="GNM33" s="293"/>
      <c r="GNN33" s="293"/>
      <c r="GNO33" s="293"/>
      <c r="GNP33" s="293"/>
      <c r="GNQ33" s="293"/>
      <c r="GNR33" s="293"/>
      <c r="GNS33" s="293"/>
      <c r="GNT33" s="293"/>
      <c r="GNU33" s="293"/>
      <c r="GNV33" s="293"/>
      <c r="GNW33" s="293"/>
      <c r="GNX33" s="293"/>
      <c r="GNY33" s="293"/>
      <c r="GNZ33" s="293"/>
      <c r="GOA33" s="293"/>
      <c r="GOB33" s="293"/>
      <c r="GOC33" s="293"/>
      <c r="GOD33" s="293"/>
      <c r="GOE33" s="293"/>
      <c r="GOF33" s="293"/>
      <c r="GOG33" s="293"/>
      <c r="GOH33" s="293"/>
      <c r="GOI33" s="293"/>
      <c r="GOJ33" s="293"/>
      <c r="GOK33" s="293"/>
      <c r="GOL33" s="293"/>
      <c r="GOM33" s="293"/>
      <c r="GON33" s="293"/>
      <c r="GOO33" s="293"/>
      <c r="GOP33" s="293"/>
      <c r="GOQ33" s="293"/>
      <c r="GOR33" s="293"/>
      <c r="GOS33" s="293"/>
      <c r="GOT33" s="293"/>
      <c r="GOU33" s="293"/>
      <c r="GOV33" s="293"/>
      <c r="GOW33" s="293"/>
      <c r="GOX33" s="293"/>
      <c r="GOY33" s="293"/>
      <c r="GOZ33" s="293"/>
      <c r="GPA33" s="293"/>
      <c r="GPB33" s="293"/>
      <c r="GPC33" s="293"/>
      <c r="GPD33" s="293"/>
      <c r="GPE33" s="293"/>
      <c r="GPF33" s="293"/>
      <c r="GPG33" s="293"/>
      <c r="GPH33" s="293"/>
      <c r="GPI33" s="293"/>
      <c r="GPJ33" s="293"/>
      <c r="GPK33" s="293"/>
      <c r="GPL33" s="293"/>
      <c r="GPM33" s="293"/>
      <c r="GPN33" s="293"/>
      <c r="GPO33" s="293"/>
      <c r="GPP33" s="293"/>
      <c r="GPQ33" s="293"/>
      <c r="GPR33" s="293"/>
      <c r="GPS33" s="293"/>
      <c r="GPT33" s="293"/>
      <c r="GPU33" s="293"/>
      <c r="GPV33" s="293"/>
      <c r="GPW33" s="293"/>
      <c r="GPX33" s="293"/>
      <c r="GPY33" s="293"/>
      <c r="GPZ33" s="293"/>
      <c r="GQA33" s="293"/>
      <c r="GQB33" s="293"/>
      <c r="GQC33" s="293"/>
      <c r="GQD33" s="293"/>
      <c r="GQE33" s="293"/>
      <c r="GQF33" s="293"/>
      <c r="GQG33" s="293"/>
      <c r="GQH33" s="293"/>
      <c r="GQI33" s="293"/>
      <c r="GQJ33" s="293"/>
      <c r="GQK33" s="293"/>
      <c r="GQL33" s="293"/>
      <c r="GQM33" s="293"/>
      <c r="GQN33" s="293"/>
      <c r="GQO33" s="293"/>
      <c r="GQP33" s="293"/>
      <c r="GQQ33" s="293"/>
      <c r="GQR33" s="293"/>
      <c r="GQS33" s="293"/>
      <c r="GQT33" s="293"/>
      <c r="GQU33" s="293"/>
      <c r="GQV33" s="293"/>
      <c r="GQW33" s="293"/>
      <c r="GQX33" s="293"/>
      <c r="GQY33" s="293"/>
      <c r="GQZ33" s="293"/>
      <c r="GRA33" s="293"/>
      <c r="GRB33" s="293"/>
      <c r="GRC33" s="293"/>
      <c r="GRD33" s="293"/>
      <c r="GRE33" s="293"/>
      <c r="GRF33" s="293"/>
      <c r="GRG33" s="293"/>
      <c r="GRH33" s="293"/>
      <c r="GRI33" s="293"/>
      <c r="GRJ33" s="293"/>
      <c r="GRK33" s="293"/>
      <c r="GRL33" s="293"/>
      <c r="GRM33" s="293"/>
      <c r="GRN33" s="293"/>
      <c r="GRO33" s="293"/>
      <c r="GRP33" s="293"/>
      <c r="GRQ33" s="293"/>
      <c r="GRR33" s="293"/>
      <c r="GRS33" s="293"/>
      <c r="GRT33" s="293"/>
      <c r="GRU33" s="293"/>
      <c r="GRV33" s="293"/>
      <c r="GRW33" s="293"/>
      <c r="GRX33" s="293"/>
      <c r="GRY33" s="293"/>
      <c r="GRZ33" s="293"/>
      <c r="GSA33" s="293"/>
      <c r="GSB33" s="293"/>
      <c r="GSC33" s="293"/>
      <c r="GSD33" s="293"/>
      <c r="GSE33" s="293"/>
      <c r="GSF33" s="293"/>
      <c r="GSG33" s="293"/>
      <c r="GSH33" s="293"/>
      <c r="GSI33" s="293"/>
      <c r="GSJ33" s="293"/>
      <c r="GSK33" s="293"/>
      <c r="GSL33" s="293"/>
      <c r="GSM33" s="293"/>
      <c r="GSN33" s="293"/>
      <c r="GSO33" s="293"/>
      <c r="GSP33" s="293"/>
      <c r="GSQ33" s="293"/>
      <c r="GSR33" s="293"/>
      <c r="GSS33" s="293"/>
      <c r="GST33" s="293"/>
      <c r="GSU33" s="293"/>
      <c r="GSV33" s="293"/>
      <c r="GSW33" s="293"/>
      <c r="GSX33" s="293"/>
      <c r="GSY33" s="293"/>
      <c r="GSZ33" s="293"/>
      <c r="GTA33" s="293"/>
      <c r="GTB33" s="293"/>
      <c r="GTC33" s="293"/>
      <c r="GTD33" s="293"/>
      <c r="GTE33" s="293"/>
      <c r="GTF33" s="293"/>
      <c r="GTG33" s="293"/>
      <c r="GTH33" s="293"/>
      <c r="GTI33" s="293"/>
      <c r="GTJ33" s="293"/>
      <c r="GTK33" s="293"/>
      <c r="GTL33" s="293"/>
      <c r="GTM33" s="293"/>
      <c r="GTN33" s="293"/>
      <c r="GTO33" s="293"/>
      <c r="GTP33" s="293"/>
      <c r="GTQ33" s="293"/>
      <c r="GTR33" s="293"/>
      <c r="GTS33" s="293"/>
      <c r="GTT33" s="293"/>
      <c r="GTU33" s="293"/>
      <c r="GTV33" s="293"/>
      <c r="GTW33" s="293"/>
      <c r="GTX33" s="293"/>
      <c r="GTY33" s="293"/>
      <c r="GTZ33" s="293"/>
      <c r="GUA33" s="293"/>
      <c r="GUB33" s="293"/>
      <c r="GUC33" s="293"/>
      <c r="GUD33" s="293"/>
      <c r="GUE33" s="293"/>
      <c r="GUF33" s="293"/>
      <c r="GUG33" s="293"/>
      <c r="GUH33" s="293"/>
      <c r="GUI33" s="293"/>
      <c r="GUJ33" s="293"/>
      <c r="GUK33" s="293"/>
      <c r="GUL33" s="293"/>
      <c r="GUM33" s="293"/>
      <c r="GUN33" s="293"/>
      <c r="GUO33" s="293"/>
      <c r="GUP33" s="293"/>
      <c r="GUQ33" s="293"/>
      <c r="GUR33" s="293"/>
      <c r="GUS33" s="293"/>
      <c r="GUT33" s="293"/>
      <c r="GUU33" s="293"/>
      <c r="GUV33" s="293"/>
      <c r="GUW33" s="293"/>
      <c r="GUX33" s="293"/>
      <c r="GUY33" s="293"/>
      <c r="GUZ33" s="293"/>
      <c r="GVA33" s="293"/>
      <c r="GVB33" s="293"/>
      <c r="GVC33" s="293"/>
      <c r="GVD33" s="293"/>
      <c r="GVE33" s="293"/>
      <c r="GVF33" s="293"/>
      <c r="GVG33" s="293"/>
      <c r="GVH33" s="293"/>
      <c r="GVI33" s="293"/>
      <c r="GVJ33" s="293"/>
      <c r="GVK33" s="293"/>
      <c r="GVL33" s="293"/>
      <c r="GVM33" s="293"/>
      <c r="GVN33" s="293"/>
      <c r="GVO33" s="293"/>
      <c r="GVP33" s="293"/>
      <c r="GVQ33" s="293"/>
      <c r="GVR33" s="293"/>
      <c r="GVS33" s="293"/>
      <c r="GVT33" s="293"/>
      <c r="GVU33" s="293"/>
      <c r="GVV33" s="293"/>
      <c r="GVW33" s="293"/>
      <c r="GVX33" s="293"/>
      <c r="GVY33" s="293"/>
      <c r="GVZ33" s="293"/>
      <c r="GWA33" s="293"/>
      <c r="GWB33" s="293"/>
      <c r="GWC33" s="293"/>
      <c r="GWD33" s="293"/>
      <c r="GWE33" s="293"/>
      <c r="GWF33" s="293"/>
      <c r="GWG33" s="293"/>
      <c r="GWH33" s="293"/>
      <c r="GWI33" s="293"/>
      <c r="GWJ33" s="293"/>
      <c r="GWK33" s="293"/>
      <c r="GWL33" s="293"/>
      <c r="GWM33" s="293"/>
      <c r="GWN33" s="293"/>
      <c r="GWO33" s="293"/>
      <c r="GWP33" s="293"/>
      <c r="GWQ33" s="293"/>
      <c r="GWR33" s="293"/>
      <c r="GWS33" s="293"/>
      <c r="GWT33" s="293"/>
      <c r="GWU33" s="293"/>
      <c r="GWV33" s="293"/>
      <c r="GWW33" s="293"/>
      <c r="GWX33" s="293"/>
      <c r="GWY33" s="293"/>
      <c r="GWZ33" s="293"/>
      <c r="GXA33" s="293"/>
      <c r="GXB33" s="293"/>
      <c r="GXC33" s="293"/>
      <c r="GXD33" s="293"/>
      <c r="GXE33" s="293"/>
      <c r="GXF33" s="293"/>
      <c r="GXG33" s="293"/>
      <c r="GXH33" s="293"/>
      <c r="GXI33" s="293"/>
      <c r="GXJ33" s="293"/>
      <c r="GXK33" s="293"/>
      <c r="GXL33" s="293"/>
      <c r="GXM33" s="293"/>
      <c r="GXN33" s="293"/>
      <c r="GXO33" s="293"/>
      <c r="GXP33" s="293"/>
      <c r="GXQ33" s="293"/>
      <c r="GXR33" s="293"/>
      <c r="GXS33" s="293"/>
      <c r="GXT33" s="293"/>
      <c r="GXU33" s="293"/>
      <c r="GXV33" s="293"/>
      <c r="GXW33" s="293"/>
      <c r="GXX33" s="293"/>
      <c r="GXY33" s="293"/>
      <c r="GXZ33" s="293"/>
      <c r="GYA33" s="293"/>
      <c r="GYB33" s="293"/>
      <c r="GYC33" s="293"/>
      <c r="GYD33" s="293"/>
      <c r="GYE33" s="293"/>
      <c r="GYF33" s="293"/>
      <c r="GYG33" s="293"/>
      <c r="GYH33" s="293"/>
      <c r="GYI33" s="293"/>
      <c r="GYJ33" s="293"/>
      <c r="GYK33" s="293"/>
      <c r="GYL33" s="293"/>
      <c r="GYM33" s="293"/>
      <c r="GYN33" s="293"/>
      <c r="GYO33" s="293"/>
      <c r="GYP33" s="293"/>
      <c r="GYQ33" s="293"/>
      <c r="GYR33" s="293"/>
      <c r="GYS33" s="293"/>
      <c r="GYT33" s="293"/>
      <c r="GYU33" s="293"/>
      <c r="GYV33" s="293"/>
      <c r="GYW33" s="293"/>
      <c r="GYX33" s="293"/>
      <c r="GYY33" s="293"/>
      <c r="GYZ33" s="293"/>
      <c r="GZA33" s="293"/>
      <c r="GZB33" s="293"/>
      <c r="GZC33" s="293"/>
      <c r="GZD33" s="293"/>
      <c r="GZE33" s="293"/>
      <c r="GZF33" s="293"/>
      <c r="GZG33" s="293"/>
      <c r="GZH33" s="293"/>
      <c r="GZI33" s="293"/>
      <c r="GZJ33" s="293"/>
      <c r="GZK33" s="293"/>
      <c r="GZL33" s="293"/>
      <c r="GZM33" s="293"/>
      <c r="GZN33" s="293"/>
      <c r="GZO33" s="293"/>
      <c r="GZP33" s="293"/>
      <c r="GZQ33" s="293"/>
      <c r="GZR33" s="293"/>
      <c r="GZS33" s="293"/>
      <c r="GZT33" s="293"/>
      <c r="GZU33" s="293"/>
      <c r="GZV33" s="293"/>
      <c r="GZW33" s="293"/>
      <c r="GZX33" s="293"/>
      <c r="GZY33" s="293"/>
      <c r="GZZ33" s="293"/>
      <c r="HAA33" s="293"/>
      <c r="HAB33" s="293"/>
      <c r="HAC33" s="293"/>
      <c r="HAD33" s="293"/>
      <c r="HAE33" s="293"/>
      <c r="HAF33" s="293"/>
      <c r="HAG33" s="293"/>
      <c r="HAH33" s="293"/>
      <c r="HAI33" s="293"/>
      <c r="HAJ33" s="293"/>
      <c r="HAK33" s="293"/>
      <c r="HAL33" s="293"/>
      <c r="HAM33" s="293"/>
      <c r="HAN33" s="293"/>
      <c r="HAO33" s="293"/>
      <c r="HAP33" s="293"/>
      <c r="HAQ33" s="293"/>
      <c r="HAR33" s="293"/>
      <c r="HAS33" s="293"/>
      <c r="HAT33" s="293"/>
      <c r="HAU33" s="293"/>
      <c r="HAV33" s="293"/>
      <c r="HAW33" s="293"/>
      <c r="HAX33" s="293"/>
      <c r="HAY33" s="293"/>
      <c r="HAZ33" s="293"/>
      <c r="HBA33" s="293"/>
      <c r="HBB33" s="293"/>
      <c r="HBC33" s="293"/>
      <c r="HBD33" s="293"/>
      <c r="HBE33" s="293"/>
      <c r="HBF33" s="293"/>
      <c r="HBG33" s="293"/>
      <c r="HBH33" s="293"/>
      <c r="HBI33" s="293"/>
      <c r="HBJ33" s="293"/>
      <c r="HBK33" s="293"/>
      <c r="HBL33" s="293"/>
      <c r="HBM33" s="293"/>
      <c r="HBN33" s="293"/>
      <c r="HBO33" s="293"/>
      <c r="HBP33" s="293"/>
      <c r="HBQ33" s="293"/>
      <c r="HBR33" s="293"/>
      <c r="HBS33" s="293"/>
      <c r="HBT33" s="293"/>
      <c r="HBU33" s="293"/>
      <c r="HBV33" s="293"/>
      <c r="HBW33" s="293"/>
      <c r="HBX33" s="293"/>
      <c r="HBY33" s="293"/>
      <c r="HBZ33" s="293"/>
      <c r="HCA33" s="293"/>
      <c r="HCB33" s="293"/>
      <c r="HCC33" s="293"/>
      <c r="HCD33" s="293"/>
      <c r="HCE33" s="293"/>
      <c r="HCF33" s="293"/>
      <c r="HCG33" s="293"/>
      <c r="HCH33" s="293"/>
      <c r="HCI33" s="293"/>
      <c r="HCJ33" s="293"/>
      <c r="HCK33" s="293"/>
      <c r="HCL33" s="293"/>
      <c r="HCM33" s="293"/>
      <c r="HCN33" s="293"/>
      <c r="HCO33" s="293"/>
      <c r="HCP33" s="293"/>
      <c r="HCQ33" s="293"/>
      <c r="HCR33" s="293"/>
      <c r="HCS33" s="293"/>
      <c r="HCT33" s="293"/>
      <c r="HCU33" s="293"/>
      <c r="HCV33" s="293"/>
      <c r="HCW33" s="293"/>
      <c r="HCX33" s="293"/>
      <c r="HCY33" s="293"/>
      <c r="HCZ33" s="293"/>
      <c r="HDA33" s="293"/>
      <c r="HDB33" s="293"/>
      <c r="HDC33" s="293"/>
      <c r="HDD33" s="293"/>
      <c r="HDE33" s="293"/>
      <c r="HDF33" s="293"/>
      <c r="HDG33" s="293"/>
      <c r="HDH33" s="293"/>
      <c r="HDI33" s="293"/>
      <c r="HDJ33" s="293"/>
      <c r="HDK33" s="293"/>
      <c r="HDL33" s="293"/>
      <c r="HDM33" s="293"/>
      <c r="HDN33" s="293"/>
      <c r="HDO33" s="293"/>
      <c r="HDP33" s="293"/>
      <c r="HDQ33" s="293"/>
      <c r="HDR33" s="293"/>
      <c r="HDS33" s="293"/>
      <c r="HDT33" s="293"/>
      <c r="HDU33" s="293"/>
      <c r="HDV33" s="293"/>
      <c r="HDW33" s="293"/>
      <c r="HDX33" s="293"/>
      <c r="HDY33" s="293"/>
      <c r="HDZ33" s="293"/>
      <c r="HEA33" s="293"/>
      <c r="HEB33" s="293"/>
      <c r="HEC33" s="293"/>
      <c r="HED33" s="293"/>
      <c r="HEE33" s="293"/>
      <c r="HEF33" s="293"/>
      <c r="HEG33" s="293"/>
      <c r="HEH33" s="293"/>
      <c r="HEI33" s="293"/>
      <c r="HEJ33" s="293"/>
      <c r="HEK33" s="293"/>
      <c r="HEL33" s="293"/>
      <c r="HEM33" s="293"/>
      <c r="HEN33" s="293"/>
      <c r="HEO33" s="293"/>
      <c r="HEP33" s="293"/>
      <c r="HEQ33" s="293"/>
      <c r="HER33" s="293"/>
      <c r="HES33" s="293"/>
      <c r="HET33" s="293"/>
      <c r="HEU33" s="293"/>
      <c r="HEV33" s="293"/>
      <c r="HEW33" s="293"/>
      <c r="HEX33" s="293"/>
      <c r="HEY33" s="293"/>
      <c r="HEZ33" s="293"/>
      <c r="HFA33" s="293"/>
      <c r="HFB33" s="293"/>
      <c r="HFC33" s="293"/>
      <c r="HFD33" s="293"/>
      <c r="HFE33" s="293"/>
      <c r="HFF33" s="293"/>
      <c r="HFG33" s="293"/>
      <c r="HFH33" s="293"/>
      <c r="HFI33" s="293"/>
      <c r="HFJ33" s="293"/>
      <c r="HFK33" s="293"/>
      <c r="HFL33" s="293"/>
      <c r="HFM33" s="293"/>
      <c r="HFN33" s="293"/>
      <c r="HFO33" s="293"/>
      <c r="HFP33" s="293"/>
      <c r="HFQ33" s="293"/>
      <c r="HFR33" s="293"/>
      <c r="HFS33" s="293"/>
      <c r="HFT33" s="293"/>
      <c r="HFU33" s="293"/>
      <c r="HFV33" s="293"/>
      <c r="HFW33" s="293"/>
      <c r="HFX33" s="293"/>
      <c r="HFY33" s="293"/>
      <c r="HFZ33" s="293"/>
      <c r="HGA33" s="293"/>
      <c r="HGB33" s="293"/>
      <c r="HGC33" s="293"/>
      <c r="HGD33" s="293"/>
      <c r="HGE33" s="293"/>
      <c r="HGF33" s="293"/>
      <c r="HGG33" s="293"/>
      <c r="HGH33" s="293"/>
      <c r="HGI33" s="293"/>
      <c r="HGJ33" s="293"/>
      <c r="HGK33" s="293"/>
      <c r="HGL33" s="293"/>
      <c r="HGM33" s="293"/>
      <c r="HGN33" s="293"/>
      <c r="HGO33" s="293"/>
      <c r="HGP33" s="293"/>
      <c r="HGQ33" s="293"/>
      <c r="HGR33" s="293"/>
      <c r="HGS33" s="293"/>
      <c r="HGT33" s="293"/>
      <c r="HGU33" s="293"/>
      <c r="HGV33" s="293"/>
      <c r="HGW33" s="293"/>
      <c r="HGX33" s="293"/>
      <c r="HGY33" s="293"/>
      <c r="HGZ33" s="293"/>
      <c r="HHA33" s="293"/>
      <c r="HHB33" s="293"/>
      <c r="HHC33" s="293"/>
      <c r="HHD33" s="293"/>
      <c r="HHE33" s="293"/>
      <c r="HHF33" s="293"/>
      <c r="HHG33" s="293"/>
      <c r="HHH33" s="293"/>
      <c r="HHI33" s="293"/>
      <c r="HHJ33" s="293"/>
      <c r="HHK33" s="293"/>
      <c r="HHL33" s="293"/>
      <c r="HHM33" s="293"/>
      <c r="HHN33" s="293"/>
      <c r="HHO33" s="293"/>
      <c r="HHP33" s="293"/>
      <c r="HHQ33" s="293"/>
      <c r="HHR33" s="293"/>
      <c r="HHS33" s="293"/>
      <c r="HHT33" s="293"/>
      <c r="HHU33" s="293"/>
      <c r="HHV33" s="293"/>
      <c r="HHW33" s="293"/>
      <c r="HHX33" s="293"/>
      <c r="HHY33" s="293"/>
      <c r="HHZ33" s="293"/>
      <c r="HIA33" s="293"/>
      <c r="HIB33" s="293"/>
      <c r="HIC33" s="293"/>
      <c r="HID33" s="293"/>
      <c r="HIE33" s="293"/>
      <c r="HIF33" s="293"/>
      <c r="HIG33" s="293"/>
      <c r="HIH33" s="293"/>
      <c r="HII33" s="293"/>
      <c r="HIJ33" s="293"/>
      <c r="HIK33" s="293"/>
      <c r="HIL33" s="293"/>
      <c r="HIM33" s="293"/>
      <c r="HIN33" s="293"/>
      <c r="HIO33" s="293"/>
      <c r="HIP33" s="293"/>
      <c r="HIQ33" s="293"/>
      <c r="HIR33" s="293"/>
      <c r="HIS33" s="293"/>
      <c r="HIT33" s="293"/>
      <c r="HIU33" s="293"/>
      <c r="HIV33" s="293"/>
      <c r="HIW33" s="293"/>
      <c r="HIX33" s="293"/>
      <c r="HIY33" s="293"/>
      <c r="HIZ33" s="293"/>
      <c r="HJA33" s="293"/>
      <c r="HJB33" s="293"/>
      <c r="HJC33" s="293"/>
      <c r="HJD33" s="293"/>
      <c r="HJE33" s="293"/>
      <c r="HJF33" s="293"/>
      <c r="HJG33" s="293"/>
      <c r="HJH33" s="293"/>
      <c r="HJI33" s="293"/>
      <c r="HJJ33" s="293"/>
      <c r="HJK33" s="293"/>
      <c r="HJL33" s="293"/>
      <c r="HJM33" s="293"/>
      <c r="HJN33" s="293"/>
      <c r="HJO33" s="293"/>
      <c r="HJP33" s="293"/>
      <c r="HJQ33" s="293"/>
      <c r="HJR33" s="293"/>
      <c r="HJS33" s="293"/>
      <c r="HJT33" s="293"/>
      <c r="HJU33" s="293"/>
      <c r="HJV33" s="293"/>
      <c r="HJW33" s="293"/>
      <c r="HJX33" s="293"/>
      <c r="HJY33" s="293"/>
      <c r="HJZ33" s="293"/>
      <c r="HKA33" s="293"/>
      <c r="HKB33" s="293"/>
      <c r="HKC33" s="293"/>
      <c r="HKD33" s="293"/>
      <c r="HKE33" s="293"/>
      <c r="HKF33" s="293"/>
      <c r="HKG33" s="293"/>
      <c r="HKH33" s="293"/>
      <c r="HKI33" s="293"/>
      <c r="HKJ33" s="293"/>
      <c r="HKK33" s="293"/>
      <c r="HKL33" s="293"/>
      <c r="HKM33" s="293"/>
      <c r="HKN33" s="293"/>
      <c r="HKO33" s="293"/>
      <c r="HKP33" s="293"/>
      <c r="HKQ33" s="293"/>
      <c r="HKR33" s="293"/>
      <c r="HKS33" s="293"/>
      <c r="HKT33" s="293"/>
      <c r="HKU33" s="293"/>
      <c r="HKV33" s="293"/>
      <c r="HKW33" s="293"/>
      <c r="HKX33" s="293"/>
      <c r="HKY33" s="293"/>
      <c r="HKZ33" s="293"/>
      <c r="HLA33" s="293"/>
      <c r="HLB33" s="293"/>
      <c r="HLC33" s="293"/>
      <c r="HLD33" s="293"/>
      <c r="HLE33" s="293"/>
      <c r="HLF33" s="293"/>
      <c r="HLG33" s="293"/>
      <c r="HLH33" s="293"/>
      <c r="HLI33" s="293"/>
      <c r="HLJ33" s="293"/>
      <c r="HLK33" s="293"/>
      <c r="HLL33" s="293"/>
      <c r="HLM33" s="293"/>
      <c r="HLN33" s="293"/>
      <c r="HLO33" s="293"/>
      <c r="HLP33" s="293"/>
      <c r="HLQ33" s="293"/>
      <c r="HLR33" s="293"/>
      <c r="HLS33" s="293"/>
      <c r="HLT33" s="293"/>
      <c r="HLU33" s="293"/>
      <c r="HLV33" s="293"/>
      <c r="HLW33" s="293"/>
      <c r="HLX33" s="293"/>
      <c r="HLY33" s="293"/>
      <c r="HLZ33" s="293"/>
      <c r="HMA33" s="293"/>
      <c r="HMB33" s="293"/>
      <c r="HMC33" s="293"/>
      <c r="HMD33" s="293"/>
      <c r="HME33" s="293"/>
      <c r="HMF33" s="293"/>
      <c r="HMG33" s="293"/>
      <c r="HMH33" s="293"/>
      <c r="HMI33" s="293"/>
      <c r="HMJ33" s="293"/>
      <c r="HMK33" s="293"/>
      <c r="HML33" s="293"/>
      <c r="HMM33" s="293"/>
      <c r="HMN33" s="293"/>
      <c r="HMO33" s="293"/>
      <c r="HMP33" s="293"/>
      <c r="HMQ33" s="293"/>
      <c r="HMR33" s="293"/>
      <c r="HMS33" s="293"/>
      <c r="HMT33" s="293"/>
      <c r="HMU33" s="293"/>
      <c r="HMV33" s="293"/>
      <c r="HMW33" s="293"/>
      <c r="HMX33" s="293"/>
      <c r="HMY33" s="293"/>
      <c r="HMZ33" s="293"/>
      <c r="HNA33" s="293"/>
      <c r="HNB33" s="293"/>
      <c r="HNC33" s="293"/>
      <c r="HND33" s="293"/>
      <c r="HNE33" s="293"/>
      <c r="HNF33" s="293"/>
      <c r="HNG33" s="293"/>
      <c r="HNH33" s="293"/>
      <c r="HNI33" s="293"/>
      <c r="HNJ33" s="293"/>
      <c r="HNK33" s="293"/>
      <c r="HNL33" s="293"/>
      <c r="HNM33" s="293"/>
      <c r="HNN33" s="293"/>
      <c r="HNO33" s="293"/>
      <c r="HNP33" s="293"/>
      <c r="HNQ33" s="293"/>
      <c r="HNR33" s="293"/>
      <c r="HNS33" s="293"/>
      <c r="HNT33" s="293"/>
      <c r="HNU33" s="293"/>
      <c r="HNV33" s="293"/>
      <c r="HNW33" s="293"/>
      <c r="HNX33" s="293"/>
      <c r="HNY33" s="293"/>
      <c r="HNZ33" s="293"/>
      <c r="HOA33" s="293"/>
      <c r="HOB33" s="293"/>
      <c r="HOC33" s="293"/>
      <c r="HOD33" s="293"/>
      <c r="HOE33" s="293"/>
      <c r="HOF33" s="293"/>
      <c r="HOG33" s="293"/>
      <c r="HOH33" s="293"/>
      <c r="HOI33" s="293"/>
      <c r="HOJ33" s="293"/>
      <c r="HOK33" s="293"/>
      <c r="HOL33" s="293"/>
      <c r="HOM33" s="293"/>
      <c r="HON33" s="293"/>
      <c r="HOO33" s="293"/>
      <c r="HOP33" s="293"/>
      <c r="HOQ33" s="293"/>
      <c r="HOR33" s="293"/>
      <c r="HOS33" s="293"/>
      <c r="HOT33" s="293"/>
      <c r="HOU33" s="293"/>
      <c r="HOV33" s="293"/>
      <c r="HOW33" s="293"/>
      <c r="HOX33" s="293"/>
      <c r="HOY33" s="293"/>
      <c r="HOZ33" s="293"/>
      <c r="HPA33" s="293"/>
      <c r="HPB33" s="293"/>
      <c r="HPC33" s="293"/>
      <c r="HPD33" s="293"/>
      <c r="HPE33" s="293"/>
      <c r="HPF33" s="293"/>
      <c r="HPG33" s="293"/>
      <c r="HPH33" s="293"/>
      <c r="HPI33" s="293"/>
      <c r="HPJ33" s="293"/>
      <c r="HPK33" s="293"/>
      <c r="HPL33" s="293"/>
      <c r="HPM33" s="293"/>
      <c r="HPN33" s="293"/>
      <c r="HPO33" s="293"/>
      <c r="HPP33" s="293"/>
      <c r="HPQ33" s="293"/>
      <c r="HPR33" s="293"/>
      <c r="HPS33" s="293"/>
      <c r="HPT33" s="293"/>
      <c r="HPU33" s="293"/>
      <c r="HPV33" s="293"/>
      <c r="HPW33" s="293"/>
      <c r="HPX33" s="293"/>
      <c r="HPY33" s="293"/>
      <c r="HPZ33" s="293"/>
      <c r="HQA33" s="293"/>
      <c r="HQB33" s="293"/>
      <c r="HQC33" s="293"/>
      <c r="HQD33" s="293"/>
      <c r="HQE33" s="293"/>
      <c r="HQF33" s="293"/>
      <c r="HQG33" s="293"/>
      <c r="HQH33" s="293"/>
      <c r="HQI33" s="293"/>
      <c r="HQJ33" s="293"/>
      <c r="HQK33" s="293"/>
      <c r="HQL33" s="293"/>
      <c r="HQM33" s="293"/>
      <c r="HQN33" s="293"/>
      <c r="HQO33" s="293"/>
      <c r="HQP33" s="293"/>
      <c r="HQQ33" s="293"/>
      <c r="HQR33" s="293"/>
      <c r="HQS33" s="293"/>
      <c r="HQT33" s="293"/>
      <c r="HQU33" s="293"/>
      <c r="HQV33" s="293"/>
      <c r="HQW33" s="293"/>
      <c r="HQX33" s="293"/>
      <c r="HQY33" s="293"/>
      <c r="HQZ33" s="293"/>
      <c r="HRA33" s="293"/>
      <c r="HRB33" s="293"/>
      <c r="HRC33" s="293"/>
      <c r="HRD33" s="293"/>
      <c r="HRE33" s="293"/>
      <c r="HRF33" s="293"/>
      <c r="HRG33" s="293"/>
      <c r="HRH33" s="293"/>
      <c r="HRI33" s="293"/>
      <c r="HRJ33" s="293"/>
      <c r="HRK33" s="293"/>
      <c r="HRL33" s="293"/>
      <c r="HRM33" s="293"/>
      <c r="HRN33" s="293"/>
      <c r="HRO33" s="293"/>
      <c r="HRP33" s="293"/>
      <c r="HRQ33" s="293"/>
      <c r="HRR33" s="293"/>
      <c r="HRS33" s="293"/>
      <c r="HRT33" s="293"/>
      <c r="HRU33" s="293"/>
      <c r="HRV33" s="293"/>
      <c r="HRW33" s="293"/>
      <c r="HRX33" s="293"/>
      <c r="HRY33" s="293"/>
      <c r="HRZ33" s="293"/>
      <c r="HSA33" s="293"/>
      <c r="HSB33" s="293"/>
      <c r="HSC33" s="293"/>
      <c r="HSD33" s="293"/>
      <c r="HSE33" s="293"/>
      <c r="HSF33" s="293"/>
      <c r="HSG33" s="293"/>
      <c r="HSH33" s="293"/>
      <c r="HSI33" s="293"/>
      <c r="HSJ33" s="293"/>
      <c r="HSK33" s="293"/>
      <c r="HSL33" s="293"/>
      <c r="HSM33" s="293"/>
      <c r="HSN33" s="293"/>
      <c r="HSO33" s="293"/>
      <c r="HSP33" s="293"/>
      <c r="HSQ33" s="293"/>
      <c r="HSR33" s="293"/>
      <c r="HSS33" s="293"/>
      <c r="HST33" s="293"/>
      <c r="HSU33" s="293"/>
      <c r="HSV33" s="293"/>
      <c r="HSW33" s="293"/>
      <c r="HSX33" s="293"/>
      <c r="HSY33" s="293"/>
      <c r="HSZ33" s="293"/>
      <c r="HTA33" s="293"/>
      <c r="HTB33" s="293"/>
      <c r="HTC33" s="293"/>
      <c r="HTD33" s="293"/>
      <c r="HTE33" s="293"/>
      <c r="HTF33" s="293"/>
      <c r="HTG33" s="293"/>
      <c r="HTH33" s="293"/>
      <c r="HTI33" s="293"/>
      <c r="HTJ33" s="293"/>
      <c r="HTK33" s="293"/>
      <c r="HTL33" s="293"/>
      <c r="HTM33" s="293"/>
      <c r="HTN33" s="293"/>
      <c r="HTO33" s="293"/>
      <c r="HTP33" s="293"/>
      <c r="HTQ33" s="293"/>
      <c r="HTR33" s="293"/>
      <c r="HTS33" s="293"/>
      <c r="HTT33" s="293"/>
      <c r="HTU33" s="293"/>
      <c r="HTV33" s="293"/>
      <c r="HTW33" s="293"/>
      <c r="HTX33" s="293"/>
      <c r="HTY33" s="293"/>
      <c r="HTZ33" s="293"/>
      <c r="HUA33" s="293"/>
      <c r="HUB33" s="293"/>
      <c r="HUC33" s="293"/>
      <c r="HUD33" s="293"/>
      <c r="HUE33" s="293"/>
      <c r="HUF33" s="293"/>
      <c r="HUG33" s="293"/>
      <c r="HUH33" s="293"/>
      <c r="HUI33" s="293"/>
      <c r="HUJ33" s="293"/>
      <c r="HUK33" s="293"/>
      <c r="HUL33" s="293"/>
      <c r="HUM33" s="293"/>
      <c r="HUN33" s="293"/>
      <c r="HUO33" s="293"/>
      <c r="HUP33" s="293"/>
      <c r="HUQ33" s="293"/>
      <c r="HUR33" s="293"/>
      <c r="HUS33" s="293"/>
      <c r="HUT33" s="293"/>
      <c r="HUU33" s="293"/>
      <c r="HUV33" s="293"/>
      <c r="HUW33" s="293"/>
      <c r="HUX33" s="293"/>
      <c r="HUY33" s="293"/>
      <c r="HUZ33" s="293"/>
      <c r="HVA33" s="293"/>
      <c r="HVB33" s="293"/>
      <c r="HVC33" s="293"/>
      <c r="HVD33" s="293"/>
      <c r="HVE33" s="293"/>
      <c r="HVF33" s="293"/>
      <c r="HVG33" s="293"/>
      <c r="HVH33" s="293"/>
      <c r="HVI33" s="293"/>
      <c r="HVJ33" s="293"/>
      <c r="HVK33" s="293"/>
      <c r="HVL33" s="293"/>
      <c r="HVM33" s="293"/>
      <c r="HVN33" s="293"/>
      <c r="HVO33" s="293"/>
      <c r="HVP33" s="293"/>
      <c r="HVQ33" s="293"/>
      <c r="HVR33" s="293"/>
      <c r="HVS33" s="293"/>
      <c r="HVT33" s="293"/>
      <c r="HVU33" s="293"/>
      <c r="HVV33" s="293"/>
      <c r="HVW33" s="293"/>
      <c r="HVX33" s="293"/>
      <c r="HVY33" s="293"/>
      <c r="HVZ33" s="293"/>
      <c r="HWA33" s="293"/>
      <c r="HWB33" s="293"/>
      <c r="HWC33" s="293"/>
      <c r="HWD33" s="293"/>
      <c r="HWE33" s="293"/>
      <c r="HWF33" s="293"/>
      <c r="HWG33" s="293"/>
      <c r="HWH33" s="293"/>
      <c r="HWI33" s="293"/>
      <c r="HWJ33" s="293"/>
      <c r="HWK33" s="293"/>
      <c r="HWL33" s="293"/>
      <c r="HWM33" s="293"/>
      <c r="HWN33" s="293"/>
      <c r="HWO33" s="293"/>
      <c r="HWP33" s="293"/>
      <c r="HWQ33" s="293"/>
      <c r="HWR33" s="293"/>
      <c r="HWS33" s="293"/>
      <c r="HWT33" s="293"/>
      <c r="HWU33" s="293"/>
      <c r="HWV33" s="293"/>
      <c r="HWW33" s="293"/>
      <c r="HWX33" s="293"/>
      <c r="HWY33" s="293"/>
      <c r="HWZ33" s="293"/>
      <c r="HXA33" s="293"/>
      <c r="HXB33" s="293"/>
      <c r="HXC33" s="293"/>
      <c r="HXD33" s="293"/>
      <c r="HXE33" s="293"/>
      <c r="HXF33" s="293"/>
      <c r="HXG33" s="293"/>
      <c r="HXH33" s="293"/>
      <c r="HXI33" s="293"/>
      <c r="HXJ33" s="293"/>
      <c r="HXK33" s="293"/>
      <c r="HXL33" s="293"/>
      <c r="HXM33" s="293"/>
      <c r="HXN33" s="293"/>
      <c r="HXO33" s="293"/>
      <c r="HXP33" s="293"/>
      <c r="HXQ33" s="293"/>
      <c r="HXR33" s="293"/>
      <c r="HXS33" s="293"/>
      <c r="HXT33" s="293"/>
      <c r="HXU33" s="293"/>
      <c r="HXV33" s="293"/>
      <c r="HXW33" s="293"/>
      <c r="HXX33" s="293"/>
      <c r="HXY33" s="293"/>
      <c r="HXZ33" s="293"/>
      <c r="HYA33" s="293"/>
      <c r="HYB33" s="293"/>
      <c r="HYC33" s="293"/>
      <c r="HYD33" s="293"/>
      <c r="HYE33" s="293"/>
      <c r="HYF33" s="293"/>
      <c r="HYG33" s="293"/>
      <c r="HYH33" s="293"/>
      <c r="HYI33" s="293"/>
      <c r="HYJ33" s="293"/>
      <c r="HYK33" s="293"/>
      <c r="HYL33" s="293"/>
      <c r="HYM33" s="293"/>
      <c r="HYN33" s="293"/>
      <c r="HYO33" s="293"/>
      <c r="HYP33" s="293"/>
      <c r="HYQ33" s="293"/>
      <c r="HYR33" s="293"/>
      <c r="HYS33" s="293"/>
      <c r="HYT33" s="293"/>
      <c r="HYU33" s="293"/>
      <c r="HYV33" s="293"/>
      <c r="HYW33" s="293"/>
      <c r="HYX33" s="293"/>
      <c r="HYY33" s="293"/>
      <c r="HYZ33" s="293"/>
      <c r="HZA33" s="293"/>
      <c r="HZB33" s="293"/>
      <c r="HZC33" s="293"/>
      <c r="HZD33" s="293"/>
      <c r="HZE33" s="293"/>
      <c r="HZF33" s="293"/>
      <c r="HZG33" s="293"/>
      <c r="HZH33" s="293"/>
      <c r="HZI33" s="293"/>
      <c r="HZJ33" s="293"/>
      <c r="HZK33" s="293"/>
      <c r="HZL33" s="293"/>
      <c r="HZM33" s="293"/>
      <c r="HZN33" s="293"/>
      <c r="HZO33" s="293"/>
      <c r="HZP33" s="293"/>
      <c r="HZQ33" s="293"/>
      <c r="HZR33" s="293"/>
      <c r="HZS33" s="293"/>
      <c r="HZT33" s="293"/>
      <c r="HZU33" s="293"/>
      <c r="HZV33" s="293"/>
      <c r="HZW33" s="293"/>
      <c r="HZX33" s="293"/>
      <c r="HZY33" s="293"/>
      <c r="HZZ33" s="293"/>
      <c r="IAA33" s="293"/>
      <c r="IAB33" s="293"/>
      <c r="IAC33" s="293"/>
      <c r="IAD33" s="293"/>
      <c r="IAE33" s="293"/>
      <c r="IAF33" s="293"/>
      <c r="IAG33" s="293"/>
      <c r="IAH33" s="293"/>
      <c r="IAI33" s="293"/>
      <c r="IAJ33" s="293"/>
      <c r="IAK33" s="293"/>
      <c r="IAL33" s="293"/>
      <c r="IAM33" s="293"/>
      <c r="IAN33" s="293"/>
      <c r="IAO33" s="293"/>
      <c r="IAP33" s="293"/>
      <c r="IAQ33" s="293"/>
      <c r="IAR33" s="293"/>
      <c r="IAS33" s="293"/>
      <c r="IAT33" s="293"/>
      <c r="IAU33" s="293"/>
      <c r="IAV33" s="293"/>
      <c r="IAW33" s="293"/>
      <c r="IAX33" s="293"/>
      <c r="IAY33" s="293"/>
      <c r="IAZ33" s="293"/>
      <c r="IBA33" s="293"/>
      <c r="IBB33" s="293"/>
      <c r="IBC33" s="293"/>
      <c r="IBD33" s="293"/>
      <c r="IBE33" s="293"/>
      <c r="IBF33" s="293"/>
      <c r="IBG33" s="293"/>
      <c r="IBH33" s="293"/>
      <c r="IBI33" s="293"/>
      <c r="IBJ33" s="293"/>
      <c r="IBK33" s="293"/>
      <c r="IBL33" s="293"/>
      <c r="IBM33" s="293"/>
      <c r="IBN33" s="293"/>
      <c r="IBO33" s="293"/>
      <c r="IBP33" s="293"/>
      <c r="IBQ33" s="293"/>
      <c r="IBR33" s="293"/>
      <c r="IBS33" s="293"/>
      <c r="IBT33" s="293"/>
      <c r="IBU33" s="293"/>
      <c r="IBV33" s="293"/>
      <c r="IBW33" s="293"/>
      <c r="IBX33" s="293"/>
      <c r="IBY33" s="293"/>
      <c r="IBZ33" s="293"/>
      <c r="ICA33" s="293"/>
      <c r="ICB33" s="293"/>
      <c r="ICC33" s="293"/>
      <c r="ICD33" s="293"/>
      <c r="ICE33" s="293"/>
      <c r="ICF33" s="293"/>
      <c r="ICG33" s="293"/>
      <c r="ICH33" s="293"/>
      <c r="ICI33" s="293"/>
      <c r="ICJ33" s="293"/>
      <c r="ICK33" s="293"/>
      <c r="ICL33" s="293"/>
      <c r="ICM33" s="293"/>
      <c r="ICN33" s="293"/>
      <c r="ICO33" s="293"/>
      <c r="ICP33" s="293"/>
      <c r="ICQ33" s="293"/>
      <c r="ICR33" s="293"/>
      <c r="ICS33" s="293"/>
      <c r="ICT33" s="293"/>
      <c r="ICU33" s="293"/>
      <c r="ICV33" s="293"/>
      <c r="ICW33" s="293"/>
      <c r="ICX33" s="293"/>
      <c r="ICY33" s="293"/>
      <c r="ICZ33" s="293"/>
      <c r="IDA33" s="293"/>
      <c r="IDB33" s="293"/>
      <c r="IDC33" s="293"/>
      <c r="IDD33" s="293"/>
      <c r="IDE33" s="293"/>
      <c r="IDF33" s="293"/>
      <c r="IDG33" s="293"/>
      <c r="IDH33" s="293"/>
      <c r="IDI33" s="293"/>
      <c r="IDJ33" s="293"/>
      <c r="IDK33" s="293"/>
      <c r="IDL33" s="293"/>
      <c r="IDM33" s="293"/>
      <c r="IDN33" s="293"/>
      <c r="IDO33" s="293"/>
      <c r="IDP33" s="293"/>
      <c r="IDQ33" s="293"/>
      <c r="IDR33" s="293"/>
      <c r="IDS33" s="293"/>
      <c r="IDT33" s="293"/>
      <c r="IDU33" s="293"/>
      <c r="IDV33" s="293"/>
      <c r="IDW33" s="293"/>
      <c r="IDX33" s="293"/>
      <c r="IDY33" s="293"/>
      <c r="IDZ33" s="293"/>
      <c r="IEA33" s="293"/>
      <c r="IEB33" s="293"/>
      <c r="IEC33" s="293"/>
      <c r="IED33" s="293"/>
      <c r="IEE33" s="293"/>
      <c r="IEF33" s="293"/>
      <c r="IEG33" s="293"/>
      <c r="IEH33" s="293"/>
      <c r="IEI33" s="293"/>
      <c r="IEJ33" s="293"/>
      <c r="IEK33" s="293"/>
      <c r="IEL33" s="293"/>
      <c r="IEM33" s="293"/>
      <c r="IEN33" s="293"/>
      <c r="IEO33" s="293"/>
      <c r="IEP33" s="293"/>
      <c r="IEQ33" s="293"/>
      <c r="IER33" s="293"/>
      <c r="IES33" s="293"/>
      <c r="IET33" s="293"/>
      <c r="IEU33" s="293"/>
      <c r="IEV33" s="293"/>
      <c r="IEW33" s="293"/>
      <c r="IEX33" s="293"/>
      <c r="IEY33" s="293"/>
      <c r="IEZ33" s="293"/>
      <c r="IFA33" s="293"/>
      <c r="IFB33" s="293"/>
      <c r="IFC33" s="293"/>
      <c r="IFD33" s="293"/>
      <c r="IFE33" s="293"/>
      <c r="IFF33" s="293"/>
      <c r="IFG33" s="293"/>
      <c r="IFH33" s="293"/>
      <c r="IFI33" s="293"/>
      <c r="IFJ33" s="293"/>
      <c r="IFK33" s="293"/>
      <c r="IFL33" s="293"/>
      <c r="IFM33" s="293"/>
      <c r="IFN33" s="293"/>
      <c r="IFO33" s="293"/>
      <c r="IFP33" s="293"/>
      <c r="IFQ33" s="293"/>
      <c r="IFR33" s="293"/>
      <c r="IFS33" s="293"/>
      <c r="IFT33" s="293"/>
      <c r="IFU33" s="293"/>
      <c r="IFV33" s="293"/>
      <c r="IFW33" s="293"/>
      <c r="IFX33" s="293"/>
      <c r="IFY33" s="293"/>
      <c r="IFZ33" s="293"/>
      <c r="IGA33" s="293"/>
      <c r="IGB33" s="293"/>
      <c r="IGC33" s="293"/>
      <c r="IGD33" s="293"/>
      <c r="IGE33" s="293"/>
      <c r="IGF33" s="293"/>
      <c r="IGG33" s="293"/>
      <c r="IGH33" s="293"/>
      <c r="IGI33" s="293"/>
      <c r="IGJ33" s="293"/>
      <c r="IGK33" s="293"/>
      <c r="IGL33" s="293"/>
      <c r="IGM33" s="293"/>
      <c r="IGN33" s="293"/>
      <c r="IGO33" s="293"/>
      <c r="IGP33" s="293"/>
      <c r="IGQ33" s="293"/>
      <c r="IGR33" s="293"/>
      <c r="IGS33" s="293"/>
      <c r="IGT33" s="293"/>
      <c r="IGU33" s="293"/>
      <c r="IGV33" s="293"/>
      <c r="IGW33" s="293"/>
      <c r="IGX33" s="293"/>
      <c r="IGY33" s="293"/>
      <c r="IGZ33" s="293"/>
      <c r="IHA33" s="293"/>
      <c r="IHB33" s="293"/>
      <c r="IHC33" s="293"/>
      <c r="IHD33" s="293"/>
      <c r="IHE33" s="293"/>
      <c r="IHF33" s="293"/>
      <c r="IHG33" s="293"/>
      <c r="IHH33" s="293"/>
      <c r="IHI33" s="293"/>
      <c r="IHJ33" s="293"/>
      <c r="IHK33" s="293"/>
      <c r="IHL33" s="293"/>
      <c r="IHM33" s="293"/>
      <c r="IHN33" s="293"/>
      <c r="IHO33" s="293"/>
      <c r="IHP33" s="293"/>
      <c r="IHQ33" s="293"/>
      <c r="IHR33" s="293"/>
      <c r="IHS33" s="293"/>
      <c r="IHT33" s="293"/>
      <c r="IHU33" s="293"/>
      <c r="IHV33" s="293"/>
      <c r="IHW33" s="293"/>
      <c r="IHX33" s="293"/>
      <c r="IHY33" s="293"/>
      <c r="IHZ33" s="293"/>
      <c r="IIA33" s="293"/>
      <c r="IIB33" s="293"/>
      <c r="IIC33" s="293"/>
      <c r="IID33" s="293"/>
      <c r="IIE33" s="293"/>
      <c r="IIF33" s="293"/>
      <c r="IIG33" s="293"/>
      <c r="IIH33" s="293"/>
      <c r="III33" s="293"/>
      <c r="IIJ33" s="293"/>
      <c r="IIK33" s="293"/>
      <c r="IIL33" s="293"/>
      <c r="IIM33" s="293"/>
      <c r="IIN33" s="293"/>
      <c r="IIO33" s="293"/>
      <c r="IIP33" s="293"/>
      <c r="IIQ33" s="293"/>
      <c r="IIR33" s="293"/>
      <c r="IIS33" s="293"/>
      <c r="IIT33" s="293"/>
      <c r="IIU33" s="293"/>
      <c r="IIV33" s="293"/>
      <c r="IIW33" s="293"/>
      <c r="IIX33" s="293"/>
      <c r="IIY33" s="293"/>
      <c r="IIZ33" s="293"/>
      <c r="IJA33" s="293"/>
      <c r="IJB33" s="293"/>
      <c r="IJC33" s="293"/>
      <c r="IJD33" s="293"/>
      <c r="IJE33" s="293"/>
      <c r="IJF33" s="293"/>
      <c r="IJG33" s="293"/>
      <c r="IJH33" s="293"/>
      <c r="IJI33" s="293"/>
      <c r="IJJ33" s="293"/>
      <c r="IJK33" s="293"/>
      <c r="IJL33" s="293"/>
      <c r="IJM33" s="293"/>
      <c r="IJN33" s="293"/>
      <c r="IJO33" s="293"/>
      <c r="IJP33" s="293"/>
      <c r="IJQ33" s="293"/>
      <c r="IJR33" s="293"/>
      <c r="IJS33" s="293"/>
      <c r="IJT33" s="293"/>
      <c r="IJU33" s="293"/>
      <c r="IJV33" s="293"/>
      <c r="IJW33" s="293"/>
      <c r="IJX33" s="293"/>
      <c r="IJY33" s="293"/>
      <c r="IJZ33" s="293"/>
      <c r="IKA33" s="293"/>
      <c r="IKB33" s="293"/>
      <c r="IKC33" s="293"/>
      <c r="IKD33" s="293"/>
      <c r="IKE33" s="293"/>
      <c r="IKF33" s="293"/>
      <c r="IKG33" s="293"/>
      <c r="IKH33" s="293"/>
      <c r="IKI33" s="293"/>
      <c r="IKJ33" s="293"/>
      <c r="IKK33" s="293"/>
      <c r="IKL33" s="293"/>
      <c r="IKM33" s="293"/>
      <c r="IKN33" s="293"/>
      <c r="IKO33" s="293"/>
      <c r="IKP33" s="293"/>
      <c r="IKQ33" s="293"/>
      <c r="IKR33" s="293"/>
      <c r="IKS33" s="293"/>
      <c r="IKT33" s="293"/>
      <c r="IKU33" s="293"/>
      <c r="IKV33" s="293"/>
      <c r="IKW33" s="293"/>
      <c r="IKX33" s="293"/>
      <c r="IKY33" s="293"/>
      <c r="IKZ33" s="293"/>
      <c r="ILA33" s="293"/>
      <c r="ILB33" s="293"/>
      <c r="ILC33" s="293"/>
      <c r="ILD33" s="293"/>
      <c r="ILE33" s="293"/>
      <c r="ILF33" s="293"/>
      <c r="ILG33" s="293"/>
      <c r="ILH33" s="293"/>
      <c r="ILI33" s="293"/>
      <c r="ILJ33" s="293"/>
      <c r="ILK33" s="293"/>
      <c r="ILL33" s="293"/>
      <c r="ILM33" s="293"/>
      <c r="ILN33" s="293"/>
      <c r="ILO33" s="293"/>
      <c r="ILP33" s="293"/>
      <c r="ILQ33" s="293"/>
      <c r="ILR33" s="293"/>
      <c r="ILS33" s="293"/>
      <c r="ILT33" s="293"/>
      <c r="ILU33" s="293"/>
      <c r="ILV33" s="293"/>
      <c r="ILW33" s="293"/>
      <c r="ILX33" s="293"/>
      <c r="ILY33" s="293"/>
      <c r="ILZ33" s="293"/>
      <c r="IMA33" s="293"/>
      <c r="IMB33" s="293"/>
      <c r="IMC33" s="293"/>
      <c r="IMD33" s="293"/>
      <c r="IME33" s="293"/>
      <c r="IMF33" s="293"/>
      <c r="IMG33" s="293"/>
      <c r="IMH33" s="293"/>
      <c r="IMI33" s="293"/>
      <c r="IMJ33" s="293"/>
      <c r="IMK33" s="293"/>
      <c r="IML33" s="293"/>
      <c r="IMM33" s="293"/>
      <c r="IMN33" s="293"/>
      <c r="IMO33" s="293"/>
      <c r="IMP33" s="293"/>
      <c r="IMQ33" s="293"/>
      <c r="IMR33" s="293"/>
      <c r="IMS33" s="293"/>
      <c r="IMT33" s="293"/>
      <c r="IMU33" s="293"/>
      <c r="IMV33" s="293"/>
      <c r="IMW33" s="293"/>
      <c r="IMX33" s="293"/>
      <c r="IMY33" s="293"/>
      <c r="IMZ33" s="293"/>
      <c r="INA33" s="293"/>
      <c r="INB33" s="293"/>
      <c r="INC33" s="293"/>
      <c r="IND33" s="293"/>
      <c r="INE33" s="293"/>
      <c r="INF33" s="293"/>
      <c r="ING33" s="293"/>
      <c r="INH33" s="293"/>
      <c r="INI33" s="293"/>
      <c r="INJ33" s="293"/>
      <c r="INK33" s="293"/>
      <c r="INL33" s="293"/>
      <c r="INM33" s="293"/>
      <c r="INN33" s="293"/>
      <c r="INO33" s="293"/>
      <c r="INP33" s="293"/>
      <c r="INQ33" s="293"/>
      <c r="INR33" s="293"/>
      <c r="INS33" s="293"/>
      <c r="INT33" s="293"/>
      <c r="INU33" s="293"/>
      <c r="INV33" s="293"/>
      <c r="INW33" s="293"/>
      <c r="INX33" s="293"/>
      <c r="INY33" s="293"/>
      <c r="INZ33" s="293"/>
      <c r="IOA33" s="293"/>
      <c r="IOB33" s="293"/>
      <c r="IOC33" s="293"/>
      <c r="IOD33" s="293"/>
      <c r="IOE33" s="293"/>
      <c r="IOF33" s="293"/>
      <c r="IOG33" s="293"/>
      <c r="IOH33" s="293"/>
      <c r="IOI33" s="293"/>
      <c r="IOJ33" s="293"/>
      <c r="IOK33" s="293"/>
      <c r="IOL33" s="293"/>
      <c r="IOM33" s="293"/>
      <c r="ION33" s="293"/>
      <c r="IOO33" s="293"/>
      <c r="IOP33" s="293"/>
      <c r="IOQ33" s="293"/>
      <c r="IOR33" s="293"/>
      <c r="IOS33" s="293"/>
      <c r="IOT33" s="293"/>
      <c r="IOU33" s="293"/>
      <c r="IOV33" s="293"/>
      <c r="IOW33" s="293"/>
      <c r="IOX33" s="293"/>
      <c r="IOY33" s="293"/>
      <c r="IOZ33" s="293"/>
      <c r="IPA33" s="293"/>
      <c r="IPB33" s="293"/>
      <c r="IPC33" s="293"/>
      <c r="IPD33" s="293"/>
      <c r="IPE33" s="293"/>
      <c r="IPF33" s="293"/>
      <c r="IPG33" s="293"/>
      <c r="IPH33" s="293"/>
      <c r="IPI33" s="293"/>
      <c r="IPJ33" s="293"/>
      <c r="IPK33" s="293"/>
      <c r="IPL33" s="293"/>
      <c r="IPM33" s="293"/>
      <c r="IPN33" s="293"/>
      <c r="IPO33" s="293"/>
      <c r="IPP33" s="293"/>
      <c r="IPQ33" s="293"/>
      <c r="IPR33" s="293"/>
      <c r="IPS33" s="293"/>
      <c r="IPT33" s="293"/>
      <c r="IPU33" s="293"/>
      <c r="IPV33" s="293"/>
      <c r="IPW33" s="293"/>
      <c r="IPX33" s="293"/>
      <c r="IPY33" s="293"/>
      <c r="IPZ33" s="293"/>
      <c r="IQA33" s="293"/>
      <c r="IQB33" s="293"/>
      <c r="IQC33" s="293"/>
      <c r="IQD33" s="293"/>
      <c r="IQE33" s="293"/>
      <c r="IQF33" s="293"/>
      <c r="IQG33" s="293"/>
      <c r="IQH33" s="293"/>
      <c r="IQI33" s="293"/>
      <c r="IQJ33" s="293"/>
      <c r="IQK33" s="293"/>
      <c r="IQL33" s="293"/>
      <c r="IQM33" s="293"/>
      <c r="IQN33" s="293"/>
      <c r="IQO33" s="293"/>
      <c r="IQP33" s="293"/>
      <c r="IQQ33" s="293"/>
      <c r="IQR33" s="293"/>
      <c r="IQS33" s="293"/>
      <c r="IQT33" s="293"/>
      <c r="IQU33" s="293"/>
      <c r="IQV33" s="293"/>
      <c r="IQW33" s="293"/>
      <c r="IQX33" s="293"/>
      <c r="IQY33" s="293"/>
      <c r="IQZ33" s="293"/>
      <c r="IRA33" s="293"/>
      <c r="IRB33" s="293"/>
      <c r="IRC33" s="293"/>
      <c r="IRD33" s="293"/>
      <c r="IRE33" s="293"/>
      <c r="IRF33" s="293"/>
      <c r="IRG33" s="293"/>
      <c r="IRH33" s="293"/>
      <c r="IRI33" s="293"/>
      <c r="IRJ33" s="293"/>
      <c r="IRK33" s="293"/>
      <c r="IRL33" s="293"/>
      <c r="IRM33" s="293"/>
      <c r="IRN33" s="293"/>
      <c r="IRO33" s="293"/>
      <c r="IRP33" s="293"/>
      <c r="IRQ33" s="293"/>
      <c r="IRR33" s="293"/>
      <c r="IRS33" s="293"/>
      <c r="IRT33" s="293"/>
      <c r="IRU33" s="293"/>
      <c r="IRV33" s="293"/>
      <c r="IRW33" s="293"/>
      <c r="IRX33" s="293"/>
      <c r="IRY33" s="293"/>
      <c r="IRZ33" s="293"/>
      <c r="ISA33" s="293"/>
      <c r="ISB33" s="293"/>
      <c r="ISC33" s="293"/>
      <c r="ISD33" s="293"/>
      <c r="ISE33" s="293"/>
      <c r="ISF33" s="293"/>
      <c r="ISG33" s="293"/>
      <c r="ISH33" s="293"/>
      <c r="ISI33" s="293"/>
      <c r="ISJ33" s="293"/>
      <c r="ISK33" s="293"/>
      <c r="ISL33" s="293"/>
      <c r="ISM33" s="293"/>
      <c r="ISN33" s="293"/>
      <c r="ISO33" s="293"/>
      <c r="ISP33" s="293"/>
      <c r="ISQ33" s="293"/>
      <c r="ISR33" s="293"/>
      <c r="ISS33" s="293"/>
      <c r="IST33" s="293"/>
      <c r="ISU33" s="293"/>
      <c r="ISV33" s="293"/>
      <c r="ISW33" s="293"/>
      <c r="ISX33" s="293"/>
      <c r="ISY33" s="293"/>
      <c r="ISZ33" s="293"/>
      <c r="ITA33" s="293"/>
      <c r="ITB33" s="293"/>
      <c r="ITC33" s="293"/>
      <c r="ITD33" s="293"/>
      <c r="ITE33" s="293"/>
      <c r="ITF33" s="293"/>
      <c r="ITG33" s="293"/>
      <c r="ITH33" s="293"/>
      <c r="ITI33" s="293"/>
      <c r="ITJ33" s="293"/>
      <c r="ITK33" s="293"/>
      <c r="ITL33" s="293"/>
      <c r="ITM33" s="293"/>
      <c r="ITN33" s="293"/>
      <c r="ITO33" s="293"/>
      <c r="ITP33" s="293"/>
      <c r="ITQ33" s="293"/>
      <c r="ITR33" s="293"/>
      <c r="ITS33" s="293"/>
      <c r="ITT33" s="293"/>
      <c r="ITU33" s="293"/>
      <c r="ITV33" s="293"/>
      <c r="ITW33" s="293"/>
      <c r="ITX33" s="293"/>
      <c r="ITY33" s="293"/>
      <c r="ITZ33" s="293"/>
      <c r="IUA33" s="293"/>
      <c r="IUB33" s="293"/>
      <c r="IUC33" s="293"/>
      <c r="IUD33" s="293"/>
      <c r="IUE33" s="293"/>
      <c r="IUF33" s="293"/>
      <c r="IUG33" s="293"/>
      <c r="IUH33" s="293"/>
      <c r="IUI33" s="293"/>
      <c r="IUJ33" s="293"/>
      <c r="IUK33" s="293"/>
      <c r="IUL33" s="293"/>
      <c r="IUM33" s="293"/>
      <c r="IUN33" s="293"/>
      <c r="IUO33" s="293"/>
      <c r="IUP33" s="293"/>
      <c r="IUQ33" s="293"/>
      <c r="IUR33" s="293"/>
      <c r="IUS33" s="293"/>
      <c r="IUT33" s="293"/>
      <c r="IUU33" s="293"/>
      <c r="IUV33" s="293"/>
      <c r="IUW33" s="293"/>
      <c r="IUX33" s="293"/>
      <c r="IUY33" s="293"/>
      <c r="IUZ33" s="293"/>
      <c r="IVA33" s="293"/>
      <c r="IVB33" s="293"/>
      <c r="IVC33" s="293"/>
      <c r="IVD33" s="293"/>
      <c r="IVE33" s="293"/>
      <c r="IVF33" s="293"/>
      <c r="IVG33" s="293"/>
      <c r="IVH33" s="293"/>
      <c r="IVI33" s="293"/>
      <c r="IVJ33" s="293"/>
      <c r="IVK33" s="293"/>
      <c r="IVL33" s="293"/>
      <c r="IVM33" s="293"/>
      <c r="IVN33" s="293"/>
      <c r="IVO33" s="293"/>
      <c r="IVP33" s="293"/>
      <c r="IVQ33" s="293"/>
      <c r="IVR33" s="293"/>
      <c r="IVS33" s="293"/>
      <c r="IVT33" s="293"/>
      <c r="IVU33" s="293"/>
      <c r="IVV33" s="293"/>
      <c r="IVW33" s="293"/>
      <c r="IVX33" s="293"/>
      <c r="IVY33" s="293"/>
      <c r="IVZ33" s="293"/>
      <c r="IWA33" s="293"/>
      <c r="IWB33" s="293"/>
      <c r="IWC33" s="293"/>
      <c r="IWD33" s="293"/>
      <c r="IWE33" s="293"/>
      <c r="IWF33" s="293"/>
      <c r="IWG33" s="293"/>
      <c r="IWH33" s="293"/>
      <c r="IWI33" s="293"/>
      <c r="IWJ33" s="293"/>
      <c r="IWK33" s="293"/>
      <c r="IWL33" s="293"/>
      <c r="IWM33" s="293"/>
      <c r="IWN33" s="293"/>
      <c r="IWO33" s="293"/>
      <c r="IWP33" s="293"/>
      <c r="IWQ33" s="293"/>
      <c r="IWR33" s="293"/>
      <c r="IWS33" s="293"/>
      <c r="IWT33" s="293"/>
      <c r="IWU33" s="293"/>
      <c r="IWV33" s="293"/>
      <c r="IWW33" s="293"/>
      <c r="IWX33" s="293"/>
      <c r="IWY33" s="293"/>
      <c r="IWZ33" s="293"/>
      <c r="IXA33" s="293"/>
      <c r="IXB33" s="293"/>
      <c r="IXC33" s="293"/>
      <c r="IXD33" s="293"/>
      <c r="IXE33" s="293"/>
      <c r="IXF33" s="293"/>
      <c r="IXG33" s="293"/>
      <c r="IXH33" s="293"/>
      <c r="IXI33" s="293"/>
      <c r="IXJ33" s="293"/>
      <c r="IXK33" s="293"/>
      <c r="IXL33" s="293"/>
      <c r="IXM33" s="293"/>
      <c r="IXN33" s="293"/>
      <c r="IXO33" s="293"/>
      <c r="IXP33" s="293"/>
      <c r="IXQ33" s="293"/>
      <c r="IXR33" s="293"/>
      <c r="IXS33" s="293"/>
      <c r="IXT33" s="293"/>
      <c r="IXU33" s="293"/>
      <c r="IXV33" s="293"/>
      <c r="IXW33" s="293"/>
      <c r="IXX33" s="293"/>
      <c r="IXY33" s="293"/>
      <c r="IXZ33" s="293"/>
      <c r="IYA33" s="293"/>
      <c r="IYB33" s="293"/>
      <c r="IYC33" s="293"/>
      <c r="IYD33" s="293"/>
      <c r="IYE33" s="293"/>
      <c r="IYF33" s="293"/>
      <c r="IYG33" s="293"/>
      <c r="IYH33" s="293"/>
      <c r="IYI33" s="293"/>
      <c r="IYJ33" s="293"/>
      <c r="IYK33" s="293"/>
      <c r="IYL33" s="293"/>
      <c r="IYM33" s="293"/>
      <c r="IYN33" s="293"/>
      <c r="IYO33" s="293"/>
      <c r="IYP33" s="293"/>
      <c r="IYQ33" s="293"/>
      <c r="IYR33" s="293"/>
      <c r="IYS33" s="293"/>
      <c r="IYT33" s="293"/>
      <c r="IYU33" s="293"/>
      <c r="IYV33" s="293"/>
      <c r="IYW33" s="293"/>
      <c r="IYX33" s="293"/>
      <c r="IYY33" s="293"/>
      <c r="IYZ33" s="293"/>
      <c r="IZA33" s="293"/>
      <c r="IZB33" s="293"/>
      <c r="IZC33" s="293"/>
      <c r="IZD33" s="293"/>
      <c r="IZE33" s="293"/>
      <c r="IZF33" s="293"/>
      <c r="IZG33" s="293"/>
      <c r="IZH33" s="293"/>
      <c r="IZI33" s="293"/>
      <c r="IZJ33" s="293"/>
      <c r="IZK33" s="293"/>
      <c r="IZL33" s="293"/>
      <c r="IZM33" s="293"/>
      <c r="IZN33" s="293"/>
      <c r="IZO33" s="293"/>
      <c r="IZP33" s="293"/>
      <c r="IZQ33" s="293"/>
      <c r="IZR33" s="293"/>
      <c r="IZS33" s="293"/>
      <c r="IZT33" s="293"/>
      <c r="IZU33" s="293"/>
      <c r="IZV33" s="293"/>
      <c r="IZW33" s="293"/>
      <c r="IZX33" s="293"/>
      <c r="IZY33" s="293"/>
      <c r="IZZ33" s="293"/>
      <c r="JAA33" s="293"/>
      <c r="JAB33" s="293"/>
      <c r="JAC33" s="293"/>
      <c r="JAD33" s="293"/>
      <c r="JAE33" s="293"/>
      <c r="JAF33" s="293"/>
      <c r="JAG33" s="293"/>
      <c r="JAH33" s="293"/>
      <c r="JAI33" s="293"/>
      <c r="JAJ33" s="293"/>
      <c r="JAK33" s="293"/>
      <c r="JAL33" s="293"/>
      <c r="JAM33" s="293"/>
      <c r="JAN33" s="293"/>
      <c r="JAO33" s="293"/>
      <c r="JAP33" s="293"/>
      <c r="JAQ33" s="293"/>
      <c r="JAR33" s="293"/>
      <c r="JAS33" s="293"/>
      <c r="JAT33" s="293"/>
      <c r="JAU33" s="293"/>
      <c r="JAV33" s="293"/>
      <c r="JAW33" s="293"/>
      <c r="JAX33" s="293"/>
      <c r="JAY33" s="293"/>
      <c r="JAZ33" s="293"/>
      <c r="JBA33" s="293"/>
      <c r="JBB33" s="293"/>
      <c r="JBC33" s="293"/>
      <c r="JBD33" s="293"/>
      <c r="JBE33" s="293"/>
      <c r="JBF33" s="293"/>
      <c r="JBG33" s="293"/>
      <c r="JBH33" s="293"/>
      <c r="JBI33" s="293"/>
      <c r="JBJ33" s="293"/>
      <c r="JBK33" s="293"/>
      <c r="JBL33" s="293"/>
      <c r="JBM33" s="293"/>
      <c r="JBN33" s="293"/>
      <c r="JBO33" s="293"/>
      <c r="JBP33" s="293"/>
      <c r="JBQ33" s="293"/>
      <c r="JBR33" s="293"/>
      <c r="JBS33" s="293"/>
      <c r="JBT33" s="293"/>
      <c r="JBU33" s="293"/>
      <c r="JBV33" s="293"/>
      <c r="JBW33" s="293"/>
      <c r="JBX33" s="293"/>
      <c r="JBY33" s="293"/>
      <c r="JBZ33" s="293"/>
      <c r="JCA33" s="293"/>
      <c r="JCB33" s="293"/>
      <c r="JCC33" s="293"/>
      <c r="JCD33" s="293"/>
      <c r="JCE33" s="293"/>
      <c r="JCF33" s="293"/>
      <c r="JCG33" s="293"/>
      <c r="JCH33" s="293"/>
      <c r="JCI33" s="293"/>
      <c r="JCJ33" s="293"/>
      <c r="JCK33" s="293"/>
      <c r="JCL33" s="293"/>
      <c r="JCM33" s="293"/>
      <c r="JCN33" s="293"/>
      <c r="JCO33" s="293"/>
      <c r="JCP33" s="293"/>
      <c r="JCQ33" s="293"/>
      <c r="JCR33" s="293"/>
      <c r="JCS33" s="293"/>
      <c r="JCT33" s="293"/>
      <c r="JCU33" s="293"/>
      <c r="JCV33" s="293"/>
      <c r="JCW33" s="293"/>
      <c r="JCX33" s="293"/>
      <c r="JCY33" s="293"/>
      <c r="JCZ33" s="293"/>
      <c r="JDA33" s="293"/>
      <c r="JDB33" s="293"/>
      <c r="JDC33" s="293"/>
      <c r="JDD33" s="293"/>
      <c r="JDE33" s="293"/>
      <c r="JDF33" s="293"/>
      <c r="JDG33" s="293"/>
      <c r="JDH33" s="293"/>
      <c r="JDI33" s="293"/>
      <c r="JDJ33" s="293"/>
      <c r="JDK33" s="293"/>
      <c r="JDL33" s="293"/>
      <c r="JDM33" s="293"/>
      <c r="JDN33" s="293"/>
      <c r="JDO33" s="293"/>
      <c r="JDP33" s="293"/>
      <c r="JDQ33" s="293"/>
      <c r="JDR33" s="293"/>
      <c r="JDS33" s="293"/>
      <c r="JDT33" s="293"/>
      <c r="JDU33" s="293"/>
      <c r="JDV33" s="293"/>
      <c r="JDW33" s="293"/>
      <c r="JDX33" s="293"/>
      <c r="JDY33" s="293"/>
      <c r="JDZ33" s="293"/>
      <c r="JEA33" s="293"/>
      <c r="JEB33" s="293"/>
      <c r="JEC33" s="293"/>
      <c r="JED33" s="293"/>
      <c r="JEE33" s="293"/>
      <c r="JEF33" s="293"/>
      <c r="JEG33" s="293"/>
      <c r="JEH33" s="293"/>
      <c r="JEI33" s="293"/>
      <c r="JEJ33" s="293"/>
      <c r="JEK33" s="293"/>
      <c r="JEL33" s="293"/>
      <c r="JEM33" s="293"/>
      <c r="JEN33" s="293"/>
      <c r="JEO33" s="293"/>
      <c r="JEP33" s="293"/>
      <c r="JEQ33" s="293"/>
      <c r="JER33" s="293"/>
      <c r="JES33" s="293"/>
      <c r="JET33" s="293"/>
      <c r="JEU33" s="293"/>
      <c r="JEV33" s="293"/>
      <c r="JEW33" s="293"/>
      <c r="JEX33" s="293"/>
      <c r="JEY33" s="293"/>
      <c r="JEZ33" s="293"/>
      <c r="JFA33" s="293"/>
      <c r="JFB33" s="293"/>
      <c r="JFC33" s="293"/>
      <c r="JFD33" s="293"/>
      <c r="JFE33" s="293"/>
      <c r="JFF33" s="293"/>
      <c r="JFG33" s="293"/>
      <c r="JFH33" s="293"/>
      <c r="JFI33" s="293"/>
      <c r="JFJ33" s="293"/>
      <c r="JFK33" s="293"/>
      <c r="JFL33" s="293"/>
      <c r="JFM33" s="293"/>
      <c r="JFN33" s="293"/>
      <c r="JFO33" s="293"/>
      <c r="JFP33" s="293"/>
      <c r="JFQ33" s="293"/>
      <c r="JFR33" s="293"/>
      <c r="JFS33" s="293"/>
      <c r="JFT33" s="293"/>
      <c r="JFU33" s="293"/>
      <c r="JFV33" s="293"/>
      <c r="JFW33" s="293"/>
      <c r="JFX33" s="293"/>
      <c r="JFY33" s="293"/>
      <c r="JFZ33" s="293"/>
      <c r="JGA33" s="293"/>
      <c r="JGB33" s="293"/>
      <c r="JGC33" s="293"/>
      <c r="JGD33" s="293"/>
      <c r="JGE33" s="293"/>
      <c r="JGF33" s="293"/>
      <c r="JGG33" s="293"/>
      <c r="JGH33" s="293"/>
      <c r="JGI33" s="293"/>
      <c r="JGJ33" s="293"/>
      <c r="JGK33" s="293"/>
      <c r="JGL33" s="293"/>
      <c r="JGM33" s="293"/>
      <c r="JGN33" s="293"/>
      <c r="JGO33" s="293"/>
      <c r="JGP33" s="293"/>
      <c r="JGQ33" s="293"/>
      <c r="JGR33" s="293"/>
      <c r="JGS33" s="293"/>
      <c r="JGT33" s="293"/>
      <c r="JGU33" s="293"/>
      <c r="JGV33" s="293"/>
      <c r="JGW33" s="293"/>
      <c r="JGX33" s="293"/>
      <c r="JGY33" s="293"/>
      <c r="JGZ33" s="293"/>
      <c r="JHA33" s="293"/>
      <c r="JHB33" s="293"/>
      <c r="JHC33" s="293"/>
      <c r="JHD33" s="293"/>
      <c r="JHE33" s="293"/>
      <c r="JHF33" s="293"/>
      <c r="JHG33" s="293"/>
      <c r="JHH33" s="293"/>
      <c r="JHI33" s="293"/>
      <c r="JHJ33" s="293"/>
      <c r="JHK33" s="293"/>
      <c r="JHL33" s="293"/>
      <c r="JHM33" s="293"/>
      <c r="JHN33" s="293"/>
      <c r="JHO33" s="293"/>
      <c r="JHP33" s="293"/>
      <c r="JHQ33" s="293"/>
      <c r="JHR33" s="293"/>
      <c r="JHS33" s="293"/>
      <c r="JHT33" s="293"/>
      <c r="JHU33" s="293"/>
      <c r="JHV33" s="293"/>
      <c r="JHW33" s="293"/>
      <c r="JHX33" s="293"/>
      <c r="JHY33" s="293"/>
      <c r="JHZ33" s="293"/>
      <c r="JIA33" s="293"/>
      <c r="JIB33" s="293"/>
      <c r="JIC33" s="293"/>
      <c r="JID33" s="293"/>
      <c r="JIE33" s="293"/>
      <c r="JIF33" s="293"/>
      <c r="JIG33" s="293"/>
      <c r="JIH33" s="293"/>
      <c r="JII33" s="293"/>
      <c r="JIJ33" s="293"/>
      <c r="JIK33" s="293"/>
      <c r="JIL33" s="293"/>
      <c r="JIM33" s="293"/>
      <c r="JIN33" s="293"/>
      <c r="JIO33" s="293"/>
      <c r="JIP33" s="293"/>
      <c r="JIQ33" s="293"/>
      <c r="JIR33" s="293"/>
      <c r="JIS33" s="293"/>
      <c r="JIT33" s="293"/>
      <c r="JIU33" s="293"/>
      <c r="JIV33" s="293"/>
      <c r="JIW33" s="293"/>
      <c r="JIX33" s="293"/>
      <c r="JIY33" s="293"/>
      <c r="JIZ33" s="293"/>
      <c r="JJA33" s="293"/>
      <c r="JJB33" s="293"/>
      <c r="JJC33" s="293"/>
      <c r="JJD33" s="293"/>
      <c r="JJE33" s="293"/>
      <c r="JJF33" s="293"/>
      <c r="JJG33" s="293"/>
      <c r="JJH33" s="293"/>
      <c r="JJI33" s="293"/>
      <c r="JJJ33" s="293"/>
      <c r="JJK33" s="293"/>
      <c r="JJL33" s="293"/>
      <c r="JJM33" s="293"/>
      <c r="JJN33" s="293"/>
      <c r="JJO33" s="293"/>
      <c r="JJP33" s="293"/>
      <c r="JJQ33" s="293"/>
      <c r="JJR33" s="293"/>
      <c r="JJS33" s="293"/>
      <c r="JJT33" s="293"/>
      <c r="JJU33" s="293"/>
      <c r="JJV33" s="293"/>
      <c r="JJW33" s="293"/>
      <c r="JJX33" s="293"/>
      <c r="JJY33" s="293"/>
      <c r="JJZ33" s="293"/>
      <c r="JKA33" s="293"/>
      <c r="JKB33" s="293"/>
      <c r="JKC33" s="293"/>
      <c r="JKD33" s="293"/>
      <c r="JKE33" s="293"/>
      <c r="JKF33" s="293"/>
      <c r="JKG33" s="293"/>
      <c r="JKH33" s="293"/>
      <c r="JKI33" s="293"/>
      <c r="JKJ33" s="293"/>
      <c r="JKK33" s="293"/>
      <c r="JKL33" s="293"/>
      <c r="JKM33" s="293"/>
      <c r="JKN33" s="293"/>
      <c r="JKO33" s="293"/>
      <c r="JKP33" s="293"/>
      <c r="JKQ33" s="293"/>
      <c r="JKR33" s="293"/>
      <c r="JKS33" s="293"/>
      <c r="JKT33" s="293"/>
      <c r="JKU33" s="293"/>
      <c r="JKV33" s="293"/>
      <c r="JKW33" s="293"/>
      <c r="JKX33" s="293"/>
      <c r="JKY33" s="293"/>
      <c r="JKZ33" s="293"/>
      <c r="JLA33" s="293"/>
      <c r="JLB33" s="293"/>
      <c r="JLC33" s="293"/>
      <c r="JLD33" s="293"/>
      <c r="JLE33" s="293"/>
      <c r="JLF33" s="293"/>
      <c r="JLG33" s="293"/>
      <c r="JLH33" s="293"/>
      <c r="JLI33" s="293"/>
      <c r="JLJ33" s="293"/>
      <c r="JLK33" s="293"/>
      <c r="JLL33" s="293"/>
      <c r="JLM33" s="293"/>
      <c r="JLN33" s="293"/>
      <c r="JLO33" s="293"/>
      <c r="JLP33" s="293"/>
      <c r="JLQ33" s="293"/>
      <c r="JLR33" s="293"/>
      <c r="JLS33" s="293"/>
      <c r="JLT33" s="293"/>
      <c r="JLU33" s="293"/>
      <c r="JLV33" s="293"/>
      <c r="JLW33" s="293"/>
      <c r="JLX33" s="293"/>
      <c r="JLY33" s="293"/>
      <c r="JLZ33" s="293"/>
      <c r="JMA33" s="293"/>
      <c r="JMB33" s="293"/>
      <c r="JMC33" s="293"/>
      <c r="JMD33" s="293"/>
      <c r="JME33" s="293"/>
      <c r="JMF33" s="293"/>
      <c r="JMG33" s="293"/>
      <c r="JMH33" s="293"/>
      <c r="JMI33" s="293"/>
      <c r="JMJ33" s="293"/>
      <c r="JMK33" s="293"/>
      <c r="JML33" s="293"/>
      <c r="JMM33" s="293"/>
      <c r="JMN33" s="293"/>
      <c r="JMO33" s="293"/>
      <c r="JMP33" s="293"/>
      <c r="JMQ33" s="293"/>
      <c r="JMR33" s="293"/>
      <c r="JMS33" s="293"/>
      <c r="JMT33" s="293"/>
      <c r="JMU33" s="293"/>
      <c r="JMV33" s="293"/>
      <c r="JMW33" s="293"/>
      <c r="JMX33" s="293"/>
      <c r="JMY33" s="293"/>
      <c r="JMZ33" s="293"/>
      <c r="JNA33" s="293"/>
      <c r="JNB33" s="293"/>
      <c r="JNC33" s="293"/>
      <c r="JND33" s="293"/>
      <c r="JNE33" s="293"/>
      <c r="JNF33" s="293"/>
      <c r="JNG33" s="293"/>
      <c r="JNH33" s="293"/>
      <c r="JNI33" s="293"/>
      <c r="JNJ33" s="293"/>
      <c r="JNK33" s="293"/>
      <c r="JNL33" s="293"/>
      <c r="JNM33" s="293"/>
      <c r="JNN33" s="293"/>
      <c r="JNO33" s="293"/>
      <c r="JNP33" s="293"/>
      <c r="JNQ33" s="293"/>
      <c r="JNR33" s="293"/>
      <c r="JNS33" s="293"/>
      <c r="JNT33" s="293"/>
      <c r="JNU33" s="293"/>
      <c r="JNV33" s="293"/>
      <c r="JNW33" s="293"/>
      <c r="JNX33" s="293"/>
      <c r="JNY33" s="293"/>
      <c r="JNZ33" s="293"/>
      <c r="JOA33" s="293"/>
      <c r="JOB33" s="293"/>
      <c r="JOC33" s="293"/>
      <c r="JOD33" s="293"/>
      <c r="JOE33" s="293"/>
      <c r="JOF33" s="293"/>
      <c r="JOG33" s="293"/>
      <c r="JOH33" s="293"/>
      <c r="JOI33" s="293"/>
      <c r="JOJ33" s="293"/>
      <c r="JOK33" s="293"/>
      <c r="JOL33" s="293"/>
      <c r="JOM33" s="293"/>
      <c r="JON33" s="293"/>
      <c r="JOO33" s="293"/>
      <c r="JOP33" s="293"/>
      <c r="JOQ33" s="293"/>
      <c r="JOR33" s="293"/>
      <c r="JOS33" s="293"/>
      <c r="JOT33" s="293"/>
      <c r="JOU33" s="293"/>
      <c r="JOV33" s="293"/>
      <c r="JOW33" s="293"/>
      <c r="JOX33" s="293"/>
      <c r="JOY33" s="293"/>
      <c r="JOZ33" s="293"/>
      <c r="JPA33" s="293"/>
      <c r="JPB33" s="293"/>
      <c r="JPC33" s="293"/>
      <c r="JPD33" s="293"/>
      <c r="JPE33" s="293"/>
      <c r="JPF33" s="293"/>
      <c r="JPG33" s="293"/>
      <c r="JPH33" s="293"/>
      <c r="JPI33" s="293"/>
      <c r="JPJ33" s="293"/>
      <c r="JPK33" s="293"/>
      <c r="JPL33" s="293"/>
      <c r="JPM33" s="293"/>
      <c r="JPN33" s="293"/>
      <c r="JPO33" s="293"/>
      <c r="JPP33" s="293"/>
      <c r="JPQ33" s="293"/>
      <c r="JPR33" s="293"/>
      <c r="JPS33" s="293"/>
      <c r="JPT33" s="293"/>
      <c r="JPU33" s="293"/>
      <c r="JPV33" s="293"/>
      <c r="JPW33" s="293"/>
      <c r="JPX33" s="293"/>
      <c r="JPY33" s="293"/>
      <c r="JPZ33" s="293"/>
      <c r="JQA33" s="293"/>
      <c r="JQB33" s="293"/>
      <c r="JQC33" s="293"/>
      <c r="JQD33" s="293"/>
      <c r="JQE33" s="293"/>
      <c r="JQF33" s="293"/>
      <c r="JQG33" s="293"/>
      <c r="JQH33" s="293"/>
      <c r="JQI33" s="293"/>
      <c r="JQJ33" s="293"/>
      <c r="JQK33" s="293"/>
      <c r="JQL33" s="293"/>
      <c r="JQM33" s="293"/>
      <c r="JQN33" s="293"/>
      <c r="JQO33" s="293"/>
      <c r="JQP33" s="293"/>
      <c r="JQQ33" s="293"/>
      <c r="JQR33" s="293"/>
      <c r="JQS33" s="293"/>
      <c r="JQT33" s="293"/>
      <c r="JQU33" s="293"/>
      <c r="JQV33" s="293"/>
      <c r="JQW33" s="293"/>
      <c r="JQX33" s="293"/>
      <c r="JQY33" s="293"/>
      <c r="JQZ33" s="293"/>
      <c r="JRA33" s="293"/>
      <c r="JRB33" s="293"/>
      <c r="JRC33" s="293"/>
      <c r="JRD33" s="293"/>
      <c r="JRE33" s="293"/>
      <c r="JRF33" s="293"/>
      <c r="JRG33" s="293"/>
      <c r="JRH33" s="293"/>
      <c r="JRI33" s="293"/>
      <c r="JRJ33" s="293"/>
      <c r="JRK33" s="293"/>
      <c r="JRL33" s="293"/>
      <c r="JRM33" s="293"/>
      <c r="JRN33" s="293"/>
      <c r="JRO33" s="293"/>
      <c r="JRP33" s="293"/>
      <c r="JRQ33" s="293"/>
      <c r="JRR33" s="293"/>
      <c r="JRS33" s="293"/>
      <c r="JRT33" s="293"/>
      <c r="JRU33" s="293"/>
      <c r="JRV33" s="293"/>
      <c r="JRW33" s="293"/>
      <c r="JRX33" s="293"/>
      <c r="JRY33" s="293"/>
      <c r="JRZ33" s="293"/>
      <c r="JSA33" s="293"/>
      <c r="JSB33" s="293"/>
      <c r="JSC33" s="293"/>
      <c r="JSD33" s="293"/>
      <c r="JSE33" s="293"/>
      <c r="JSF33" s="293"/>
      <c r="JSG33" s="293"/>
      <c r="JSH33" s="293"/>
      <c r="JSI33" s="293"/>
      <c r="JSJ33" s="293"/>
      <c r="JSK33" s="293"/>
      <c r="JSL33" s="293"/>
      <c r="JSM33" s="293"/>
      <c r="JSN33" s="293"/>
      <c r="JSO33" s="293"/>
      <c r="JSP33" s="293"/>
      <c r="JSQ33" s="293"/>
      <c r="JSR33" s="293"/>
      <c r="JSS33" s="293"/>
      <c r="JST33" s="293"/>
      <c r="JSU33" s="293"/>
      <c r="JSV33" s="293"/>
      <c r="JSW33" s="293"/>
      <c r="JSX33" s="293"/>
      <c r="JSY33" s="293"/>
      <c r="JSZ33" s="293"/>
      <c r="JTA33" s="293"/>
      <c r="JTB33" s="293"/>
      <c r="JTC33" s="293"/>
      <c r="JTD33" s="293"/>
      <c r="JTE33" s="293"/>
      <c r="JTF33" s="293"/>
      <c r="JTG33" s="293"/>
      <c r="JTH33" s="293"/>
      <c r="JTI33" s="293"/>
      <c r="JTJ33" s="293"/>
      <c r="JTK33" s="293"/>
      <c r="JTL33" s="293"/>
      <c r="JTM33" s="293"/>
      <c r="JTN33" s="293"/>
      <c r="JTO33" s="293"/>
      <c r="JTP33" s="293"/>
      <c r="JTQ33" s="293"/>
      <c r="JTR33" s="293"/>
      <c r="JTS33" s="293"/>
      <c r="JTT33" s="293"/>
      <c r="JTU33" s="293"/>
      <c r="JTV33" s="293"/>
      <c r="JTW33" s="293"/>
      <c r="JTX33" s="293"/>
      <c r="JTY33" s="293"/>
      <c r="JTZ33" s="293"/>
      <c r="JUA33" s="293"/>
      <c r="JUB33" s="293"/>
      <c r="JUC33" s="293"/>
      <c r="JUD33" s="293"/>
      <c r="JUE33" s="293"/>
      <c r="JUF33" s="293"/>
      <c r="JUG33" s="293"/>
      <c r="JUH33" s="293"/>
      <c r="JUI33" s="293"/>
      <c r="JUJ33" s="293"/>
      <c r="JUK33" s="293"/>
      <c r="JUL33" s="293"/>
      <c r="JUM33" s="293"/>
      <c r="JUN33" s="293"/>
      <c r="JUO33" s="293"/>
      <c r="JUP33" s="293"/>
      <c r="JUQ33" s="293"/>
      <c r="JUR33" s="293"/>
      <c r="JUS33" s="293"/>
      <c r="JUT33" s="293"/>
      <c r="JUU33" s="293"/>
      <c r="JUV33" s="293"/>
      <c r="JUW33" s="293"/>
      <c r="JUX33" s="293"/>
      <c r="JUY33" s="293"/>
      <c r="JUZ33" s="293"/>
      <c r="JVA33" s="293"/>
      <c r="JVB33" s="293"/>
      <c r="JVC33" s="293"/>
      <c r="JVD33" s="293"/>
      <c r="JVE33" s="293"/>
      <c r="JVF33" s="293"/>
      <c r="JVG33" s="293"/>
      <c r="JVH33" s="293"/>
      <c r="JVI33" s="293"/>
      <c r="JVJ33" s="293"/>
      <c r="JVK33" s="293"/>
      <c r="JVL33" s="293"/>
      <c r="JVM33" s="293"/>
      <c r="JVN33" s="293"/>
      <c r="JVO33" s="293"/>
      <c r="JVP33" s="293"/>
      <c r="JVQ33" s="293"/>
      <c r="JVR33" s="293"/>
      <c r="JVS33" s="293"/>
      <c r="JVT33" s="293"/>
      <c r="JVU33" s="293"/>
      <c r="JVV33" s="293"/>
      <c r="JVW33" s="293"/>
      <c r="JVX33" s="293"/>
      <c r="JVY33" s="293"/>
      <c r="JVZ33" s="293"/>
      <c r="JWA33" s="293"/>
      <c r="JWB33" s="293"/>
      <c r="JWC33" s="293"/>
      <c r="JWD33" s="293"/>
      <c r="JWE33" s="293"/>
      <c r="JWF33" s="293"/>
      <c r="JWG33" s="293"/>
      <c r="JWH33" s="293"/>
      <c r="JWI33" s="293"/>
      <c r="JWJ33" s="293"/>
      <c r="JWK33" s="293"/>
      <c r="JWL33" s="293"/>
      <c r="JWM33" s="293"/>
      <c r="JWN33" s="293"/>
      <c r="JWO33" s="293"/>
      <c r="JWP33" s="293"/>
      <c r="JWQ33" s="293"/>
      <c r="JWR33" s="293"/>
      <c r="JWS33" s="293"/>
      <c r="JWT33" s="293"/>
      <c r="JWU33" s="293"/>
      <c r="JWV33" s="293"/>
      <c r="JWW33" s="293"/>
      <c r="JWX33" s="293"/>
      <c r="JWY33" s="293"/>
      <c r="JWZ33" s="293"/>
      <c r="JXA33" s="293"/>
      <c r="JXB33" s="293"/>
      <c r="JXC33" s="293"/>
      <c r="JXD33" s="293"/>
      <c r="JXE33" s="293"/>
      <c r="JXF33" s="293"/>
      <c r="JXG33" s="293"/>
      <c r="JXH33" s="293"/>
      <c r="JXI33" s="293"/>
      <c r="JXJ33" s="293"/>
      <c r="JXK33" s="293"/>
      <c r="JXL33" s="293"/>
      <c r="JXM33" s="293"/>
      <c r="JXN33" s="293"/>
      <c r="JXO33" s="293"/>
      <c r="JXP33" s="293"/>
      <c r="JXQ33" s="293"/>
      <c r="JXR33" s="293"/>
      <c r="JXS33" s="293"/>
      <c r="JXT33" s="293"/>
      <c r="JXU33" s="293"/>
      <c r="JXV33" s="293"/>
      <c r="JXW33" s="293"/>
      <c r="JXX33" s="293"/>
      <c r="JXY33" s="293"/>
      <c r="JXZ33" s="293"/>
      <c r="JYA33" s="293"/>
      <c r="JYB33" s="293"/>
      <c r="JYC33" s="293"/>
      <c r="JYD33" s="293"/>
      <c r="JYE33" s="293"/>
      <c r="JYF33" s="293"/>
      <c r="JYG33" s="293"/>
      <c r="JYH33" s="293"/>
      <c r="JYI33" s="293"/>
      <c r="JYJ33" s="293"/>
      <c r="JYK33" s="293"/>
      <c r="JYL33" s="293"/>
      <c r="JYM33" s="293"/>
      <c r="JYN33" s="293"/>
      <c r="JYO33" s="293"/>
      <c r="JYP33" s="293"/>
      <c r="JYQ33" s="293"/>
      <c r="JYR33" s="293"/>
      <c r="JYS33" s="293"/>
      <c r="JYT33" s="293"/>
      <c r="JYU33" s="293"/>
      <c r="JYV33" s="293"/>
      <c r="JYW33" s="293"/>
      <c r="JYX33" s="293"/>
      <c r="JYY33" s="293"/>
      <c r="JYZ33" s="293"/>
      <c r="JZA33" s="293"/>
      <c r="JZB33" s="293"/>
      <c r="JZC33" s="293"/>
      <c r="JZD33" s="293"/>
      <c r="JZE33" s="293"/>
      <c r="JZF33" s="293"/>
      <c r="JZG33" s="293"/>
      <c r="JZH33" s="293"/>
      <c r="JZI33" s="293"/>
      <c r="JZJ33" s="293"/>
      <c r="JZK33" s="293"/>
      <c r="JZL33" s="293"/>
      <c r="JZM33" s="293"/>
      <c r="JZN33" s="293"/>
      <c r="JZO33" s="293"/>
      <c r="JZP33" s="293"/>
      <c r="JZQ33" s="293"/>
      <c r="JZR33" s="293"/>
      <c r="JZS33" s="293"/>
      <c r="JZT33" s="293"/>
      <c r="JZU33" s="293"/>
      <c r="JZV33" s="293"/>
      <c r="JZW33" s="293"/>
      <c r="JZX33" s="293"/>
      <c r="JZY33" s="293"/>
      <c r="JZZ33" s="293"/>
      <c r="KAA33" s="293"/>
      <c r="KAB33" s="293"/>
      <c r="KAC33" s="293"/>
      <c r="KAD33" s="293"/>
      <c r="KAE33" s="293"/>
      <c r="KAF33" s="293"/>
      <c r="KAG33" s="293"/>
      <c r="KAH33" s="293"/>
      <c r="KAI33" s="293"/>
      <c r="KAJ33" s="293"/>
      <c r="KAK33" s="293"/>
      <c r="KAL33" s="293"/>
      <c r="KAM33" s="293"/>
      <c r="KAN33" s="293"/>
      <c r="KAO33" s="293"/>
      <c r="KAP33" s="293"/>
      <c r="KAQ33" s="293"/>
      <c r="KAR33" s="293"/>
      <c r="KAS33" s="293"/>
      <c r="KAT33" s="293"/>
      <c r="KAU33" s="293"/>
      <c r="KAV33" s="293"/>
      <c r="KAW33" s="293"/>
      <c r="KAX33" s="293"/>
      <c r="KAY33" s="293"/>
      <c r="KAZ33" s="293"/>
      <c r="KBA33" s="293"/>
      <c r="KBB33" s="293"/>
      <c r="KBC33" s="293"/>
      <c r="KBD33" s="293"/>
      <c r="KBE33" s="293"/>
      <c r="KBF33" s="293"/>
      <c r="KBG33" s="293"/>
      <c r="KBH33" s="293"/>
      <c r="KBI33" s="293"/>
      <c r="KBJ33" s="293"/>
      <c r="KBK33" s="293"/>
      <c r="KBL33" s="293"/>
      <c r="KBM33" s="293"/>
      <c r="KBN33" s="293"/>
      <c r="KBO33" s="293"/>
      <c r="KBP33" s="293"/>
      <c r="KBQ33" s="293"/>
      <c r="KBR33" s="293"/>
      <c r="KBS33" s="293"/>
      <c r="KBT33" s="293"/>
      <c r="KBU33" s="293"/>
      <c r="KBV33" s="293"/>
      <c r="KBW33" s="293"/>
      <c r="KBX33" s="293"/>
      <c r="KBY33" s="293"/>
      <c r="KBZ33" s="293"/>
      <c r="KCA33" s="293"/>
      <c r="KCB33" s="293"/>
      <c r="KCC33" s="293"/>
      <c r="KCD33" s="293"/>
      <c r="KCE33" s="293"/>
      <c r="KCF33" s="293"/>
      <c r="KCG33" s="293"/>
      <c r="KCH33" s="293"/>
      <c r="KCI33" s="293"/>
      <c r="KCJ33" s="293"/>
      <c r="KCK33" s="293"/>
      <c r="KCL33" s="293"/>
      <c r="KCM33" s="293"/>
      <c r="KCN33" s="293"/>
      <c r="KCO33" s="293"/>
      <c r="KCP33" s="293"/>
      <c r="KCQ33" s="293"/>
      <c r="KCR33" s="293"/>
      <c r="KCS33" s="293"/>
      <c r="KCT33" s="293"/>
      <c r="KCU33" s="293"/>
      <c r="KCV33" s="293"/>
      <c r="KCW33" s="293"/>
      <c r="KCX33" s="293"/>
      <c r="KCY33" s="293"/>
      <c r="KCZ33" s="293"/>
      <c r="KDA33" s="293"/>
      <c r="KDB33" s="293"/>
      <c r="KDC33" s="293"/>
      <c r="KDD33" s="293"/>
      <c r="KDE33" s="293"/>
      <c r="KDF33" s="293"/>
      <c r="KDG33" s="293"/>
      <c r="KDH33" s="293"/>
      <c r="KDI33" s="293"/>
      <c r="KDJ33" s="293"/>
      <c r="KDK33" s="293"/>
      <c r="KDL33" s="293"/>
      <c r="KDM33" s="293"/>
      <c r="KDN33" s="293"/>
      <c r="KDO33" s="293"/>
      <c r="KDP33" s="293"/>
      <c r="KDQ33" s="293"/>
      <c r="KDR33" s="293"/>
      <c r="KDS33" s="293"/>
      <c r="KDT33" s="293"/>
      <c r="KDU33" s="293"/>
      <c r="KDV33" s="293"/>
      <c r="KDW33" s="293"/>
      <c r="KDX33" s="293"/>
      <c r="KDY33" s="293"/>
      <c r="KDZ33" s="293"/>
      <c r="KEA33" s="293"/>
      <c r="KEB33" s="293"/>
      <c r="KEC33" s="293"/>
      <c r="KED33" s="293"/>
      <c r="KEE33" s="293"/>
      <c r="KEF33" s="293"/>
      <c r="KEG33" s="293"/>
      <c r="KEH33" s="293"/>
      <c r="KEI33" s="293"/>
      <c r="KEJ33" s="293"/>
      <c r="KEK33" s="293"/>
      <c r="KEL33" s="293"/>
      <c r="KEM33" s="293"/>
      <c r="KEN33" s="293"/>
      <c r="KEO33" s="293"/>
      <c r="KEP33" s="293"/>
      <c r="KEQ33" s="293"/>
      <c r="KER33" s="293"/>
      <c r="KES33" s="293"/>
      <c r="KET33" s="293"/>
      <c r="KEU33" s="293"/>
      <c r="KEV33" s="293"/>
      <c r="KEW33" s="293"/>
      <c r="KEX33" s="293"/>
      <c r="KEY33" s="293"/>
      <c r="KEZ33" s="293"/>
      <c r="KFA33" s="293"/>
      <c r="KFB33" s="293"/>
      <c r="KFC33" s="293"/>
      <c r="KFD33" s="293"/>
      <c r="KFE33" s="293"/>
      <c r="KFF33" s="293"/>
      <c r="KFG33" s="293"/>
      <c r="KFH33" s="293"/>
      <c r="KFI33" s="293"/>
      <c r="KFJ33" s="293"/>
      <c r="KFK33" s="293"/>
      <c r="KFL33" s="293"/>
      <c r="KFM33" s="293"/>
      <c r="KFN33" s="293"/>
      <c r="KFO33" s="293"/>
      <c r="KFP33" s="293"/>
      <c r="KFQ33" s="293"/>
      <c r="KFR33" s="293"/>
      <c r="KFS33" s="293"/>
      <c r="KFT33" s="293"/>
      <c r="KFU33" s="293"/>
      <c r="KFV33" s="293"/>
      <c r="KFW33" s="293"/>
      <c r="KFX33" s="293"/>
      <c r="KFY33" s="293"/>
      <c r="KFZ33" s="293"/>
      <c r="KGA33" s="293"/>
      <c r="KGB33" s="293"/>
      <c r="KGC33" s="293"/>
      <c r="KGD33" s="293"/>
      <c r="KGE33" s="293"/>
      <c r="KGF33" s="293"/>
      <c r="KGG33" s="293"/>
      <c r="KGH33" s="293"/>
      <c r="KGI33" s="293"/>
      <c r="KGJ33" s="293"/>
      <c r="KGK33" s="293"/>
      <c r="KGL33" s="293"/>
      <c r="KGM33" s="293"/>
      <c r="KGN33" s="293"/>
      <c r="KGO33" s="293"/>
      <c r="KGP33" s="293"/>
      <c r="KGQ33" s="293"/>
      <c r="KGR33" s="293"/>
      <c r="KGS33" s="293"/>
      <c r="KGT33" s="293"/>
      <c r="KGU33" s="293"/>
      <c r="KGV33" s="293"/>
      <c r="KGW33" s="293"/>
      <c r="KGX33" s="293"/>
      <c r="KGY33" s="293"/>
      <c r="KGZ33" s="293"/>
      <c r="KHA33" s="293"/>
      <c r="KHB33" s="293"/>
      <c r="KHC33" s="293"/>
      <c r="KHD33" s="293"/>
      <c r="KHE33" s="293"/>
      <c r="KHF33" s="293"/>
      <c r="KHG33" s="293"/>
      <c r="KHH33" s="293"/>
      <c r="KHI33" s="293"/>
      <c r="KHJ33" s="293"/>
      <c r="KHK33" s="293"/>
      <c r="KHL33" s="293"/>
      <c r="KHM33" s="293"/>
      <c r="KHN33" s="293"/>
      <c r="KHO33" s="293"/>
      <c r="KHP33" s="293"/>
      <c r="KHQ33" s="293"/>
      <c r="KHR33" s="293"/>
      <c r="KHS33" s="293"/>
      <c r="KHT33" s="293"/>
      <c r="KHU33" s="293"/>
      <c r="KHV33" s="293"/>
      <c r="KHW33" s="293"/>
      <c r="KHX33" s="293"/>
      <c r="KHY33" s="293"/>
      <c r="KHZ33" s="293"/>
      <c r="KIA33" s="293"/>
      <c r="KIB33" s="293"/>
      <c r="KIC33" s="293"/>
      <c r="KID33" s="293"/>
      <c r="KIE33" s="293"/>
      <c r="KIF33" s="293"/>
      <c r="KIG33" s="293"/>
      <c r="KIH33" s="293"/>
      <c r="KII33" s="293"/>
      <c r="KIJ33" s="293"/>
      <c r="KIK33" s="293"/>
      <c r="KIL33" s="293"/>
      <c r="KIM33" s="293"/>
      <c r="KIN33" s="293"/>
      <c r="KIO33" s="293"/>
      <c r="KIP33" s="293"/>
      <c r="KIQ33" s="293"/>
      <c r="KIR33" s="293"/>
      <c r="KIS33" s="293"/>
      <c r="KIT33" s="293"/>
      <c r="KIU33" s="293"/>
      <c r="KIV33" s="293"/>
      <c r="KIW33" s="293"/>
      <c r="KIX33" s="293"/>
      <c r="KIY33" s="293"/>
      <c r="KIZ33" s="293"/>
      <c r="KJA33" s="293"/>
      <c r="KJB33" s="293"/>
      <c r="KJC33" s="293"/>
      <c r="KJD33" s="293"/>
      <c r="KJE33" s="293"/>
      <c r="KJF33" s="293"/>
      <c r="KJG33" s="293"/>
      <c r="KJH33" s="293"/>
      <c r="KJI33" s="293"/>
      <c r="KJJ33" s="293"/>
      <c r="KJK33" s="293"/>
      <c r="KJL33" s="293"/>
      <c r="KJM33" s="293"/>
      <c r="KJN33" s="293"/>
      <c r="KJO33" s="293"/>
      <c r="KJP33" s="293"/>
      <c r="KJQ33" s="293"/>
      <c r="KJR33" s="293"/>
      <c r="KJS33" s="293"/>
      <c r="KJT33" s="293"/>
      <c r="KJU33" s="293"/>
      <c r="KJV33" s="293"/>
      <c r="KJW33" s="293"/>
      <c r="KJX33" s="293"/>
      <c r="KJY33" s="293"/>
      <c r="KJZ33" s="293"/>
      <c r="KKA33" s="293"/>
      <c r="KKB33" s="293"/>
      <c r="KKC33" s="293"/>
      <c r="KKD33" s="293"/>
      <c r="KKE33" s="293"/>
      <c r="KKF33" s="293"/>
      <c r="KKG33" s="293"/>
      <c r="KKH33" s="293"/>
      <c r="KKI33" s="293"/>
      <c r="KKJ33" s="293"/>
      <c r="KKK33" s="293"/>
      <c r="KKL33" s="293"/>
      <c r="KKM33" s="293"/>
      <c r="KKN33" s="293"/>
      <c r="KKO33" s="293"/>
      <c r="KKP33" s="293"/>
      <c r="KKQ33" s="293"/>
      <c r="KKR33" s="293"/>
      <c r="KKS33" s="293"/>
      <c r="KKT33" s="293"/>
      <c r="KKU33" s="293"/>
      <c r="KKV33" s="293"/>
      <c r="KKW33" s="293"/>
      <c r="KKX33" s="293"/>
      <c r="KKY33" s="293"/>
      <c r="KKZ33" s="293"/>
      <c r="KLA33" s="293"/>
      <c r="KLB33" s="293"/>
      <c r="KLC33" s="293"/>
      <c r="KLD33" s="293"/>
      <c r="KLE33" s="293"/>
      <c r="KLF33" s="293"/>
      <c r="KLG33" s="293"/>
      <c r="KLH33" s="293"/>
      <c r="KLI33" s="293"/>
      <c r="KLJ33" s="293"/>
      <c r="KLK33" s="293"/>
      <c r="KLL33" s="293"/>
      <c r="KLM33" s="293"/>
      <c r="KLN33" s="293"/>
      <c r="KLO33" s="293"/>
      <c r="KLP33" s="293"/>
      <c r="KLQ33" s="293"/>
      <c r="KLR33" s="293"/>
      <c r="KLS33" s="293"/>
      <c r="KLT33" s="293"/>
      <c r="KLU33" s="293"/>
      <c r="KLV33" s="293"/>
      <c r="KLW33" s="293"/>
      <c r="KLX33" s="293"/>
      <c r="KLY33" s="293"/>
      <c r="KLZ33" s="293"/>
      <c r="KMA33" s="293"/>
      <c r="KMB33" s="293"/>
      <c r="KMC33" s="293"/>
      <c r="KMD33" s="293"/>
      <c r="KME33" s="293"/>
      <c r="KMF33" s="293"/>
      <c r="KMG33" s="293"/>
      <c r="KMH33" s="293"/>
      <c r="KMI33" s="293"/>
      <c r="KMJ33" s="293"/>
      <c r="KMK33" s="293"/>
      <c r="KML33" s="293"/>
      <c r="KMM33" s="293"/>
      <c r="KMN33" s="293"/>
      <c r="KMO33" s="293"/>
      <c r="KMP33" s="293"/>
      <c r="KMQ33" s="293"/>
      <c r="KMR33" s="293"/>
      <c r="KMS33" s="293"/>
      <c r="KMT33" s="293"/>
      <c r="KMU33" s="293"/>
      <c r="KMV33" s="293"/>
      <c r="KMW33" s="293"/>
      <c r="KMX33" s="293"/>
      <c r="KMY33" s="293"/>
      <c r="KMZ33" s="293"/>
      <c r="KNA33" s="293"/>
      <c r="KNB33" s="293"/>
      <c r="KNC33" s="293"/>
      <c r="KND33" s="293"/>
      <c r="KNE33" s="293"/>
      <c r="KNF33" s="293"/>
      <c r="KNG33" s="293"/>
      <c r="KNH33" s="293"/>
      <c r="KNI33" s="293"/>
      <c r="KNJ33" s="293"/>
      <c r="KNK33" s="293"/>
      <c r="KNL33" s="293"/>
      <c r="KNM33" s="293"/>
      <c r="KNN33" s="293"/>
      <c r="KNO33" s="293"/>
      <c r="KNP33" s="293"/>
      <c r="KNQ33" s="293"/>
      <c r="KNR33" s="293"/>
      <c r="KNS33" s="293"/>
      <c r="KNT33" s="293"/>
      <c r="KNU33" s="293"/>
      <c r="KNV33" s="293"/>
      <c r="KNW33" s="293"/>
      <c r="KNX33" s="293"/>
      <c r="KNY33" s="293"/>
      <c r="KNZ33" s="293"/>
      <c r="KOA33" s="293"/>
      <c r="KOB33" s="293"/>
      <c r="KOC33" s="293"/>
      <c r="KOD33" s="293"/>
      <c r="KOE33" s="293"/>
      <c r="KOF33" s="293"/>
      <c r="KOG33" s="293"/>
      <c r="KOH33" s="293"/>
      <c r="KOI33" s="293"/>
      <c r="KOJ33" s="293"/>
      <c r="KOK33" s="293"/>
      <c r="KOL33" s="293"/>
      <c r="KOM33" s="293"/>
      <c r="KON33" s="293"/>
      <c r="KOO33" s="293"/>
      <c r="KOP33" s="293"/>
      <c r="KOQ33" s="293"/>
      <c r="KOR33" s="293"/>
      <c r="KOS33" s="293"/>
      <c r="KOT33" s="293"/>
      <c r="KOU33" s="293"/>
      <c r="KOV33" s="293"/>
      <c r="KOW33" s="293"/>
      <c r="KOX33" s="293"/>
      <c r="KOY33" s="293"/>
      <c r="KOZ33" s="293"/>
      <c r="KPA33" s="293"/>
      <c r="KPB33" s="293"/>
      <c r="KPC33" s="293"/>
      <c r="KPD33" s="293"/>
      <c r="KPE33" s="293"/>
      <c r="KPF33" s="293"/>
      <c r="KPG33" s="293"/>
      <c r="KPH33" s="293"/>
      <c r="KPI33" s="293"/>
      <c r="KPJ33" s="293"/>
      <c r="KPK33" s="293"/>
      <c r="KPL33" s="293"/>
      <c r="KPM33" s="293"/>
      <c r="KPN33" s="293"/>
      <c r="KPO33" s="293"/>
      <c r="KPP33" s="293"/>
      <c r="KPQ33" s="293"/>
      <c r="KPR33" s="293"/>
      <c r="KPS33" s="293"/>
      <c r="KPT33" s="293"/>
      <c r="KPU33" s="293"/>
      <c r="KPV33" s="293"/>
      <c r="KPW33" s="293"/>
      <c r="KPX33" s="293"/>
      <c r="KPY33" s="293"/>
      <c r="KPZ33" s="293"/>
      <c r="KQA33" s="293"/>
      <c r="KQB33" s="293"/>
      <c r="KQC33" s="293"/>
      <c r="KQD33" s="293"/>
      <c r="KQE33" s="293"/>
      <c r="KQF33" s="293"/>
      <c r="KQG33" s="293"/>
      <c r="KQH33" s="293"/>
      <c r="KQI33" s="293"/>
      <c r="KQJ33" s="293"/>
      <c r="KQK33" s="293"/>
      <c r="KQL33" s="293"/>
      <c r="KQM33" s="293"/>
      <c r="KQN33" s="293"/>
      <c r="KQO33" s="293"/>
      <c r="KQP33" s="293"/>
      <c r="KQQ33" s="293"/>
      <c r="KQR33" s="293"/>
      <c r="KQS33" s="293"/>
      <c r="KQT33" s="293"/>
      <c r="KQU33" s="293"/>
      <c r="KQV33" s="293"/>
      <c r="KQW33" s="293"/>
      <c r="KQX33" s="293"/>
      <c r="KQY33" s="293"/>
      <c r="KQZ33" s="293"/>
      <c r="KRA33" s="293"/>
      <c r="KRB33" s="293"/>
      <c r="KRC33" s="293"/>
      <c r="KRD33" s="293"/>
      <c r="KRE33" s="293"/>
      <c r="KRF33" s="293"/>
      <c r="KRG33" s="293"/>
      <c r="KRH33" s="293"/>
      <c r="KRI33" s="293"/>
      <c r="KRJ33" s="293"/>
      <c r="KRK33" s="293"/>
      <c r="KRL33" s="293"/>
      <c r="KRM33" s="293"/>
      <c r="KRN33" s="293"/>
      <c r="KRO33" s="293"/>
      <c r="KRP33" s="293"/>
      <c r="KRQ33" s="293"/>
      <c r="KRR33" s="293"/>
      <c r="KRS33" s="293"/>
      <c r="KRT33" s="293"/>
      <c r="KRU33" s="293"/>
      <c r="KRV33" s="293"/>
      <c r="KRW33" s="293"/>
      <c r="KRX33" s="293"/>
      <c r="KRY33" s="293"/>
      <c r="KRZ33" s="293"/>
      <c r="KSA33" s="293"/>
      <c r="KSB33" s="293"/>
      <c r="KSC33" s="293"/>
      <c r="KSD33" s="293"/>
      <c r="KSE33" s="293"/>
      <c r="KSF33" s="293"/>
      <c r="KSG33" s="293"/>
      <c r="KSH33" s="293"/>
      <c r="KSI33" s="293"/>
      <c r="KSJ33" s="293"/>
      <c r="KSK33" s="293"/>
      <c r="KSL33" s="293"/>
      <c r="KSM33" s="293"/>
      <c r="KSN33" s="293"/>
      <c r="KSO33" s="293"/>
      <c r="KSP33" s="293"/>
      <c r="KSQ33" s="293"/>
      <c r="KSR33" s="293"/>
      <c r="KSS33" s="293"/>
      <c r="KST33" s="293"/>
      <c r="KSU33" s="293"/>
      <c r="KSV33" s="293"/>
      <c r="KSW33" s="293"/>
      <c r="KSX33" s="293"/>
      <c r="KSY33" s="293"/>
      <c r="KSZ33" s="293"/>
      <c r="KTA33" s="293"/>
      <c r="KTB33" s="293"/>
      <c r="KTC33" s="293"/>
      <c r="KTD33" s="293"/>
      <c r="KTE33" s="293"/>
      <c r="KTF33" s="293"/>
      <c r="KTG33" s="293"/>
      <c r="KTH33" s="293"/>
      <c r="KTI33" s="293"/>
      <c r="KTJ33" s="293"/>
      <c r="KTK33" s="293"/>
      <c r="KTL33" s="293"/>
      <c r="KTM33" s="293"/>
      <c r="KTN33" s="293"/>
      <c r="KTO33" s="293"/>
      <c r="KTP33" s="293"/>
      <c r="KTQ33" s="293"/>
      <c r="KTR33" s="293"/>
      <c r="KTS33" s="293"/>
      <c r="KTT33" s="293"/>
      <c r="KTU33" s="293"/>
      <c r="KTV33" s="293"/>
      <c r="KTW33" s="293"/>
      <c r="KTX33" s="293"/>
      <c r="KTY33" s="293"/>
      <c r="KTZ33" s="293"/>
      <c r="KUA33" s="293"/>
      <c r="KUB33" s="293"/>
      <c r="KUC33" s="293"/>
      <c r="KUD33" s="293"/>
      <c r="KUE33" s="293"/>
      <c r="KUF33" s="293"/>
      <c r="KUG33" s="293"/>
      <c r="KUH33" s="293"/>
      <c r="KUI33" s="293"/>
      <c r="KUJ33" s="293"/>
      <c r="KUK33" s="293"/>
      <c r="KUL33" s="293"/>
      <c r="KUM33" s="293"/>
      <c r="KUN33" s="293"/>
      <c r="KUO33" s="293"/>
      <c r="KUP33" s="293"/>
      <c r="KUQ33" s="293"/>
      <c r="KUR33" s="293"/>
      <c r="KUS33" s="293"/>
      <c r="KUT33" s="293"/>
      <c r="KUU33" s="293"/>
      <c r="KUV33" s="293"/>
      <c r="KUW33" s="293"/>
      <c r="KUX33" s="293"/>
      <c r="KUY33" s="293"/>
      <c r="KUZ33" s="293"/>
      <c r="KVA33" s="293"/>
      <c r="KVB33" s="293"/>
      <c r="KVC33" s="293"/>
      <c r="KVD33" s="293"/>
      <c r="KVE33" s="293"/>
      <c r="KVF33" s="293"/>
      <c r="KVG33" s="293"/>
      <c r="KVH33" s="293"/>
      <c r="KVI33" s="293"/>
      <c r="KVJ33" s="293"/>
      <c r="KVK33" s="293"/>
      <c r="KVL33" s="293"/>
      <c r="KVM33" s="293"/>
      <c r="KVN33" s="293"/>
      <c r="KVO33" s="293"/>
      <c r="KVP33" s="293"/>
      <c r="KVQ33" s="293"/>
      <c r="KVR33" s="293"/>
      <c r="KVS33" s="293"/>
      <c r="KVT33" s="293"/>
      <c r="KVU33" s="293"/>
      <c r="KVV33" s="293"/>
      <c r="KVW33" s="293"/>
      <c r="KVX33" s="293"/>
      <c r="KVY33" s="293"/>
      <c r="KVZ33" s="293"/>
      <c r="KWA33" s="293"/>
      <c r="KWB33" s="293"/>
      <c r="KWC33" s="293"/>
      <c r="KWD33" s="293"/>
      <c r="KWE33" s="293"/>
      <c r="KWF33" s="293"/>
      <c r="KWG33" s="293"/>
      <c r="KWH33" s="293"/>
      <c r="KWI33" s="293"/>
      <c r="KWJ33" s="293"/>
      <c r="KWK33" s="293"/>
      <c r="KWL33" s="293"/>
      <c r="KWM33" s="293"/>
      <c r="KWN33" s="293"/>
      <c r="KWO33" s="293"/>
      <c r="KWP33" s="293"/>
      <c r="KWQ33" s="293"/>
      <c r="KWR33" s="293"/>
      <c r="KWS33" s="293"/>
      <c r="KWT33" s="293"/>
      <c r="KWU33" s="293"/>
      <c r="KWV33" s="293"/>
      <c r="KWW33" s="293"/>
      <c r="KWX33" s="293"/>
      <c r="KWY33" s="293"/>
      <c r="KWZ33" s="293"/>
      <c r="KXA33" s="293"/>
      <c r="KXB33" s="293"/>
      <c r="KXC33" s="293"/>
      <c r="KXD33" s="293"/>
      <c r="KXE33" s="293"/>
      <c r="KXF33" s="293"/>
      <c r="KXG33" s="293"/>
      <c r="KXH33" s="293"/>
      <c r="KXI33" s="293"/>
      <c r="KXJ33" s="293"/>
      <c r="KXK33" s="293"/>
      <c r="KXL33" s="293"/>
      <c r="KXM33" s="293"/>
      <c r="KXN33" s="293"/>
      <c r="KXO33" s="293"/>
      <c r="KXP33" s="293"/>
      <c r="KXQ33" s="293"/>
      <c r="KXR33" s="293"/>
      <c r="KXS33" s="293"/>
      <c r="KXT33" s="293"/>
      <c r="KXU33" s="293"/>
      <c r="KXV33" s="293"/>
      <c r="KXW33" s="293"/>
      <c r="KXX33" s="293"/>
      <c r="KXY33" s="293"/>
      <c r="KXZ33" s="293"/>
      <c r="KYA33" s="293"/>
      <c r="KYB33" s="293"/>
      <c r="KYC33" s="293"/>
      <c r="KYD33" s="293"/>
      <c r="KYE33" s="293"/>
      <c r="KYF33" s="293"/>
      <c r="KYG33" s="293"/>
      <c r="KYH33" s="293"/>
      <c r="KYI33" s="293"/>
      <c r="KYJ33" s="293"/>
      <c r="KYK33" s="293"/>
      <c r="KYL33" s="293"/>
      <c r="KYM33" s="293"/>
      <c r="KYN33" s="293"/>
      <c r="KYO33" s="293"/>
      <c r="KYP33" s="293"/>
      <c r="KYQ33" s="293"/>
      <c r="KYR33" s="293"/>
      <c r="KYS33" s="293"/>
      <c r="KYT33" s="293"/>
      <c r="KYU33" s="293"/>
      <c r="KYV33" s="293"/>
      <c r="KYW33" s="293"/>
      <c r="KYX33" s="293"/>
      <c r="KYY33" s="293"/>
      <c r="KYZ33" s="293"/>
      <c r="KZA33" s="293"/>
      <c r="KZB33" s="293"/>
      <c r="KZC33" s="293"/>
      <c r="KZD33" s="293"/>
      <c r="KZE33" s="293"/>
      <c r="KZF33" s="293"/>
      <c r="KZG33" s="293"/>
      <c r="KZH33" s="293"/>
      <c r="KZI33" s="293"/>
      <c r="KZJ33" s="293"/>
      <c r="KZK33" s="293"/>
      <c r="KZL33" s="293"/>
      <c r="KZM33" s="293"/>
      <c r="KZN33" s="293"/>
      <c r="KZO33" s="293"/>
      <c r="KZP33" s="293"/>
      <c r="KZQ33" s="293"/>
      <c r="KZR33" s="293"/>
      <c r="KZS33" s="293"/>
      <c r="KZT33" s="293"/>
      <c r="KZU33" s="293"/>
      <c r="KZV33" s="293"/>
      <c r="KZW33" s="293"/>
      <c r="KZX33" s="293"/>
      <c r="KZY33" s="293"/>
      <c r="KZZ33" s="293"/>
      <c r="LAA33" s="293"/>
      <c r="LAB33" s="293"/>
      <c r="LAC33" s="293"/>
      <c r="LAD33" s="293"/>
      <c r="LAE33" s="293"/>
      <c r="LAF33" s="293"/>
      <c r="LAG33" s="293"/>
      <c r="LAH33" s="293"/>
      <c r="LAI33" s="293"/>
      <c r="LAJ33" s="293"/>
      <c r="LAK33" s="293"/>
      <c r="LAL33" s="293"/>
      <c r="LAM33" s="293"/>
      <c r="LAN33" s="293"/>
      <c r="LAO33" s="293"/>
      <c r="LAP33" s="293"/>
      <c r="LAQ33" s="293"/>
      <c r="LAR33" s="293"/>
      <c r="LAS33" s="293"/>
      <c r="LAT33" s="293"/>
      <c r="LAU33" s="293"/>
      <c r="LAV33" s="293"/>
      <c r="LAW33" s="293"/>
      <c r="LAX33" s="293"/>
      <c r="LAY33" s="293"/>
      <c r="LAZ33" s="293"/>
      <c r="LBA33" s="293"/>
      <c r="LBB33" s="293"/>
      <c r="LBC33" s="293"/>
      <c r="LBD33" s="293"/>
      <c r="LBE33" s="293"/>
      <c r="LBF33" s="293"/>
      <c r="LBG33" s="293"/>
      <c r="LBH33" s="293"/>
      <c r="LBI33" s="293"/>
      <c r="LBJ33" s="293"/>
      <c r="LBK33" s="293"/>
      <c r="LBL33" s="293"/>
      <c r="LBM33" s="293"/>
      <c r="LBN33" s="293"/>
      <c r="LBO33" s="293"/>
      <c r="LBP33" s="293"/>
      <c r="LBQ33" s="293"/>
      <c r="LBR33" s="293"/>
      <c r="LBS33" s="293"/>
      <c r="LBT33" s="293"/>
      <c r="LBU33" s="293"/>
      <c r="LBV33" s="293"/>
      <c r="LBW33" s="293"/>
      <c r="LBX33" s="293"/>
      <c r="LBY33" s="293"/>
      <c r="LBZ33" s="293"/>
      <c r="LCA33" s="293"/>
      <c r="LCB33" s="293"/>
      <c r="LCC33" s="293"/>
      <c r="LCD33" s="293"/>
      <c r="LCE33" s="293"/>
      <c r="LCF33" s="293"/>
      <c r="LCG33" s="293"/>
      <c r="LCH33" s="293"/>
      <c r="LCI33" s="293"/>
      <c r="LCJ33" s="293"/>
      <c r="LCK33" s="293"/>
      <c r="LCL33" s="293"/>
      <c r="LCM33" s="293"/>
      <c r="LCN33" s="293"/>
      <c r="LCO33" s="293"/>
      <c r="LCP33" s="293"/>
      <c r="LCQ33" s="293"/>
      <c r="LCR33" s="293"/>
      <c r="LCS33" s="293"/>
      <c r="LCT33" s="293"/>
      <c r="LCU33" s="293"/>
      <c r="LCV33" s="293"/>
      <c r="LCW33" s="293"/>
      <c r="LCX33" s="293"/>
      <c r="LCY33" s="293"/>
      <c r="LCZ33" s="293"/>
      <c r="LDA33" s="293"/>
      <c r="LDB33" s="293"/>
      <c r="LDC33" s="293"/>
      <c r="LDD33" s="293"/>
      <c r="LDE33" s="293"/>
      <c r="LDF33" s="293"/>
      <c r="LDG33" s="293"/>
      <c r="LDH33" s="293"/>
      <c r="LDI33" s="293"/>
      <c r="LDJ33" s="293"/>
      <c r="LDK33" s="293"/>
      <c r="LDL33" s="293"/>
      <c r="LDM33" s="293"/>
      <c r="LDN33" s="293"/>
      <c r="LDO33" s="293"/>
      <c r="LDP33" s="293"/>
      <c r="LDQ33" s="293"/>
      <c r="LDR33" s="293"/>
      <c r="LDS33" s="293"/>
      <c r="LDT33" s="293"/>
      <c r="LDU33" s="293"/>
      <c r="LDV33" s="293"/>
      <c r="LDW33" s="293"/>
      <c r="LDX33" s="293"/>
      <c r="LDY33" s="293"/>
      <c r="LDZ33" s="293"/>
      <c r="LEA33" s="293"/>
      <c r="LEB33" s="293"/>
      <c r="LEC33" s="293"/>
      <c r="LED33" s="293"/>
      <c r="LEE33" s="293"/>
      <c r="LEF33" s="293"/>
      <c r="LEG33" s="293"/>
      <c r="LEH33" s="293"/>
      <c r="LEI33" s="293"/>
      <c r="LEJ33" s="293"/>
      <c r="LEK33" s="293"/>
      <c r="LEL33" s="293"/>
      <c r="LEM33" s="293"/>
      <c r="LEN33" s="293"/>
      <c r="LEO33" s="293"/>
      <c r="LEP33" s="293"/>
      <c r="LEQ33" s="293"/>
      <c r="LER33" s="293"/>
      <c r="LES33" s="293"/>
      <c r="LET33" s="293"/>
      <c r="LEU33" s="293"/>
      <c r="LEV33" s="293"/>
      <c r="LEW33" s="293"/>
      <c r="LEX33" s="293"/>
      <c r="LEY33" s="293"/>
      <c r="LEZ33" s="293"/>
      <c r="LFA33" s="293"/>
      <c r="LFB33" s="293"/>
      <c r="LFC33" s="293"/>
      <c r="LFD33" s="293"/>
      <c r="LFE33" s="293"/>
      <c r="LFF33" s="293"/>
      <c r="LFG33" s="293"/>
      <c r="LFH33" s="293"/>
      <c r="LFI33" s="293"/>
      <c r="LFJ33" s="293"/>
      <c r="LFK33" s="293"/>
      <c r="LFL33" s="293"/>
      <c r="LFM33" s="293"/>
      <c r="LFN33" s="293"/>
      <c r="LFO33" s="293"/>
      <c r="LFP33" s="293"/>
      <c r="LFQ33" s="293"/>
      <c r="LFR33" s="293"/>
      <c r="LFS33" s="293"/>
      <c r="LFT33" s="293"/>
      <c r="LFU33" s="293"/>
      <c r="LFV33" s="293"/>
      <c r="LFW33" s="293"/>
      <c r="LFX33" s="293"/>
      <c r="LFY33" s="293"/>
      <c r="LFZ33" s="293"/>
      <c r="LGA33" s="293"/>
      <c r="LGB33" s="293"/>
      <c r="LGC33" s="293"/>
      <c r="LGD33" s="293"/>
      <c r="LGE33" s="293"/>
      <c r="LGF33" s="293"/>
      <c r="LGG33" s="293"/>
      <c r="LGH33" s="293"/>
      <c r="LGI33" s="293"/>
      <c r="LGJ33" s="293"/>
      <c r="LGK33" s="293"/>
      <c r="LGL33" s="293"/>
      <c r="LGM33" s="293"/>
      <c r="LGN33" s="293"/>
      <c r="LGO33" s="293"/>
      <c r="LGP33" s="293"/>
      <c r="LGQ33" s="293"/>
      <c r="LGR33" s="293"/>
      <c r="LGS33" s="293"/>
      <c r="LGT33" s="293"/>
      <c r="LGU33" s="293"/>
      <c r="LGV33" s="293"/>
      <c r="LGW33" s="293"/>
      <c r="LGX33" s="293"/>
      <c r="LGY33" s="293"/>
      <c r="LGZ33" s="293"/>
      <c r="LHA33" s="293"/>
      <c r="LHB33" s="293"/>
      <c r="LHC33" s="293"/>
      <c r="LHD33" s="293"/>
      <c r="LHE33" s="293"/>
      <c r="LHF33" s="293"/>
      <c r="LHG33" s="293"/>
      <c r="LHH33" s="293"/>
      <c r="LHI33" s="293"/>
      <c r="LHJ33" s="293"/>
      <c r="LHK33" s="293"/>
      <c r="LHL33" s="293"/>
      <c r="LHM33" s="293"/>
      <c r="LHN33" s="293"/>
      <c r="LHO33" s="293"/>
      <c r="LHP33" s="293"/>
      <c r="LHQ33" s="293"/>
      <c r="LHR33" s="293"/>
      <c r="LHS33" s="293"/>
      <c r="LHT33" s="293"/>
      <c r="LHU33" s="293"/>
      <c r="LHV33" s="293"/>
      <c r="LHW33" s="293"/>
      <c r="LHX33" s="293"/>
      <c r="LHY33" s="293"/>
      <c r="LHZ33" s="293"/>
      <c r="LIA33" s="293"/>
      <c r="LIB33" s="293"/>
      <c r="LIC33" s="293"/>
      <c r="LID33" s="293"/>
      <c r="LIE33" s="293"/>
      <c r="LIF33" s="293"/>
      <c r="LIG33" s="293"/>
      <c r="LIH33" s="293"/>
      <c r="LII33" s="293"/>
      <c r="LIJ33" s="293"/>
      <c r="LIK33" s="293"/>
      <c r="LIL33" s="293"/>
      <c r="LIM33" s="293"/>
      <c r="LIN33" s="293"/>
      <c r="LIO33" s="293"/>
      <c r="LIP33" s="293"/>
      <c r="LIQ33" s="293"/>
      <c r="LIR33" s="293"/>
      <c r="LIS33" s="293"/>
      <c r="LIT33" s="293"/>
      <c r="LIU33" s="293"/>
      <c r="LIV33" s="293"/>
      <c r="LIW33" s="293"/>
      <c r="LIX33" s="293"/>
      <c r="LIY33" s="293"/>
      <c r="LIZ33" s="293"/>
      <c r="LJA33" s="293"/>
      <c r="LJB33" s="293"/>
      <c r="LJC33" s="293"/>
      <c r="LJD33" s="293"/>
      <c r="LJE33" s="293"/>
      <c r="LJF33" s="293"/>
      <c r="LJG33" s="293"/>
      <c r="LJH33" s="293"/>
      <c r="LJI33" s="293"/>
      <c r="LJJ33" s="293"/>
      <c r="LJK33" s="293"/>
      <c r="LJL33" s="293"/>
      <c r="LJM33" s="293"/>
      <c r="LJN33" s="293"/>
      <c r="LJO33" s="293"/>
      <c r="LJP33" s="293"/>
      <c r="LJQ33" s="293"/>
      <c r="LJR33" s="293"/>
      <c r="LJS33" s="293"/>
      <c r="LJT33" s="293"/>
      <c r="LJU33" s="293"/>
      <c r="LJV33" s="293"/>
      <c r="LJW33" s="293"/>
      <c r="LJX33" s="293"/>
      <c r="LJY33" s="293"/>
      <c r="LJZ33" s="293"/>
      <c r="LKA33" s="293"/>
      <c r="LKB33" s="293"/>
      <c r="LKC33" s="293"/>
      <c r="LKD33" s="293"/>
      <c r="LKE33" s="293"/>
      <c r="LKF33" s="293"/>
      <c r="LKG33" s="293"/>
      <c r="LKH33" s="293"/>
      <c r="LKI33" s="293"/>
      <c r="LKJ33" s="293"/>
      <c r="LKK33" s="293"/>
      <c r="LKL33" s="293"/>
      <c r="LKM33" s="293"/>
      <c r="LKN33" s="293"/>
      <c r="LKO33" s="293"/>
      <c r="LKP33" s="293"/>
      <c r="LKQ33" s="293"/>
      <c r="LKR33" s="293"/>
      <c r="LKS33" s="293"/>
      <c r="LKT33" s="293"/>
      <c r="LKU33" s="293"/>
      <c r="LKV33" s="293"/>
      <c r="LKW33" s="293"/>
      <c r="LKX33" s="293"/>
      <c r="LKY33" s="293"/>
      <c r="LKZ33" s="293"/>
      <c r="LLA33" s="293"/>
      <c r="LLB33" s="293"/>
      <c r="LLC33" s="293"/>
      <c r="LLD33" s="293"/>
      <c r="LLE33" s="293"/>
      <c r="LLF33" s="293"/>
      <c r="LLG33" s="293"/>
      <c r="LLH33" s="293"/>
      <c r="LLI33" s="293"/>
      <c r="LLJ33" s="293"/>
      <c r="LLK33" s="293"/>
      <c r="LLL33" s="293"/>
      <c r="LLM33" s="293"/>
      <c r="LLN33" s="293"/>
      <c r="LLO33" s="293"/>
      <c r="LLP33" s="293"/>
      <c r="LLQ33" s="293"/>
      <c r="LLR33" s="293"/>
      <c r="LLS33" s="293"/>
      <c r="LLT33" s="293"/>
      <c r="LLU33" s="293"/>
      <c r="LLV33" s="293"/>
      <c r="LLW33" s="293"/>
      <c r="LLX33" s="293"/>
      <c r="LLY33" s="293"/>
      <c r="LLZ33" s="293"/>
      <c r="LMA33" s="293"/>
      <c r="LMB33" s="293"/>
      <c r="LMC33" s="293"/>
      <c r="LMD33" s="293"/>
      <c r="LME33" s="293"/>
      <c r="LMF33" s="293"/>
      <c r="LMG33" s="293"/>
      <c r="LMH33" s="293"/>
      <c r="LMI33" s="293"/>
      <c r="LMJ33" s="293"/>
      <c r="LMK33" s="293"/>
      <c r="LML33" s="293"/>
      <c r="LMM33" s="293"/>
      <c r="LMN33" s="293"/>
      <c r="LMO33" s="293"/>
      <c r="LMP33" s="293"/>
      <c r="LMQ33" s="293"/>
      <c r="LMR33" s="293"/>
      <c r="LMS33" s="293"/>
      <c r="LMT33" s="293"/>
      <c r="LMU33" s="293"/>
      <c r="LMV33" s="293"/>
      <c r="LMW33" s="293"/>
      <c r="LMX33" s="293"/>
      <c r="LMY33" s="293"/>
      <c r="LMZ33" s="293"/>
      <c r="LNA33" s="293"/>
      <c r="LNB33" s="293"/>
      <c r="LNC33" s="293"/>
      <c r="LND33" s="293"/>
      <c r="LNE33" s="293"/>
      <c r="LNF33" s="293"/>
      <c r="LNG33" s="293"/>
      <c r="LNH33" s="293"/>
      <c r="LNI33" s="293"/>
      <c r="LNJ33" s="293"/>
      <c r="LNK33" s="293"/>
      <c r="LNL33" s="293"/>
      <c r="LNM33" s="293"/>
      <c r="LNN33" s="293"/>
      <c r="LNO33" s="293"/>
      <c r="LNP33" s="293"/>
      <c r="LNQ33" s="293"/>
      <c r="LNR33" s="293"/>
      <c r="LNS33" s="293"/>
      <c r="LNT33" s="293"/>
      <c r="LNU33" s="293"/>
      <c r="LNV33" s="293"/>
      <c r="LNW33" s="293"/>
      <c r="LNX33" s="293"/>
      <c r="LNY33" s="293"/>
      <c r="LNZ33" s="293"/>
      <c r="LOA33" s="293"/>
      <c r="LOB33" s="293"/>
      <c r="LOC33" s="293"/>
      <c r="LOD33" s="293"/>
      <c r="LOE33" s="293"/>
      <c r="LOF33" s="293"/>
      <c r="LOG33" s="293"/>
      <c r="LOH33" s="293"/>
      <c r="LOI33" s="293"/>
      <c r="LOJ33" s="293"/>
      <c r="LOK33" s="293"/>
      <c r="LOL33" s="293"/>
      <c r="LOM33" s="293"/>
      <c r="LON33" s="293"/>
      <c r="LOO33" s="293"/>
      <c r="LOP33" s="293"/>
      <c r="LOQ33" s="293"/>
      <c r="LOR33" s="293"/>
      <c r="LOS33" s="293"/>
      <c r="LOT33" s="293"/>
      <c r="LOU33" s="293"/>
      <c r="LOV33" s="293"/>
      <c r="LOW33" s="293"/>
      <c r="LOX33" s="293"/>
      <c r="LOY33" s="293"/>
      <c r="LOZ33" s="293"/>
      <c r="LPA33" s="293"/>
      <c r="LPB33" s="293"/>
      <c r="LPC33" s="293"/>
      <c r="LPD33" s="293"/>
      <c r="LPE33" s="293"/>
      <c r="LPF33" s="293"/>
      <c r="LPG33" s="293"/>
      <c r="LPH33" s="293"/>
      <c r="LPI33" s="293"/>
      <c r="LPJ33" s="293"/>
      <c r="LPK33" s="293"/>
      <c r="LPL33" s="293"/>
      <c r="LPM33" s="293"/>
      <c r="LPN33" s="293"/>
      <c r="LPO33" s="293"/>
      <c r="LPP33" s="293"/>
      <c r="LPQ33" s="293"/>
      <c r="LPR33" s="293"/>
      <c r="LPS33" s="293"/>
      <c r="LPT33" s="293"/>
      <c r="LPU33" s="293"/>
      <c r="LPV33" s="293"/>
      <c r="LPW33" s="293"/>
      <c r="LPX33" s="293"/>
      <c r="LPY33" s="293"/>
      <c r="LPZ33" s="293"/>
      <c r="LQA33" s="293"/>
      <c r="LQB33" s="293"/>
      <c r="LQC33" s="293"/>
      <c r="LQD33" s="293"/>
      <c r="LQE33" s="293"/>
      <c r="LQF33" s="293"/>
      <c r="LQG33" s="293"/>
      <c r="LQH33" s="293"/>
      <c r="LQI33" s="293"/>
      <c r="LQJ33" s="293"/>
      <c r="LQK33" s="293"/>
      <c r="LQL33" s="293"/>
      <c r="LQM33" s="293"/>
      <c r="LQN33" s="293"/>
      <c r="LQO33" s="293"/>
      <c r="LQP33" s="293"/>
      <c r="LQQ33" s="293"/>
      <c r="LQR33" s="293"/>
      <c r="LQS33" s="293"/>
      <c r="LQT33" s="293"/>
      <c r="LQU33" s="293"/>
      <c r="LQV33" s="293"/>
      <c r="LQW33" s="293"/>
      <c r="LQX33" s="293"/>
      <c r="LQY33" s="293"/>
      <c r="LQZ33" s="293"/>
      <c r="LRA33" s="293"/>
      <c r="LRB33" s="293"/>
      <c r="LRC33" s="293"/>
      <c r="LRD33" s="293"/>
      <c r="LRE33" s="293"/>
      <c r="LRF33" s="293"/>
      <c r="LRG33" s="293"/>
      <c r="LRH33" s="293"/>
      <c r="LRI33" s="293"/>
      <c r="LRJ33" s="293"/>
      <c r="LRK33" s="293"/>
      <c r="LRL33" s="293"/>
      <c r="LRM33" s="293"/>
      <c r="LRN33" s="293"/>
      <c r="LRO33" s="293"/>
      <c r="LRP33" s="293"/>
      <c r="LRQ33" s="293"/>
      <c r="LRR33" s="293"/>
      <c r="LRS33" s="293"/>
      <c r="LRT33" s="293"/>
      <c r="LRU33" s="293"/>
      <c r="LRV33" s="293"/>
      <c r="LRW33" s="293"/>
      <c r="LRX33" s="293"/>
      <c r="LRY33" s="293"/>
      <c r="LRZ33" s="293"/>
      <c r="LSA33" s="293"/>
      <c r="LSB33" s="293"/>
      <c r="LSC33" s="293"/>
      <c r="LSD33" s="293"/>
      <c r="LSE33" s="293"/>
      <c r="LSF33" s="293"/>
      <c r="LSG33" s="293"/>
      <c r="LSH33" s="293"/>
      <c r="LSI33" s="293"/>
      <c r="LSJ33" s="293"/>
      <c r="LSK33" s="293"/>
      <c r="LSL33" s="293"/>
      <c r="LSM33" s="293"/>
      <c r="LSN33" s="293"/>
      <c r="LSO33" s="293"/>
      <c r="LSP33" s="293"/>
      <c r="LSQ33" s="293"/>
      <c r="LSR33" s="293"/>
      <c r="LSS33" s="293"/>
      <c r="LST33" s="293"/>
      <c r="LSU33" s="293"/>
      <c r="LSV33" s="293"/>
      <c r="LSW33" s="293"/>
      <c r="LSX33" s="293"/>
      <c r="LSY33" s="293"/>
      <c r="LSZ33" s="293"/>
      <c r="LTA33" s="293"/>
      <c r="LTB33" s="293"/>
      <c r="LTC33" s="293"/>
      <c r="LTD33" s="293"/>
      <c r="LTE33" s="293"/>
      <c r="LTF33" s="293"/>
      <c r="LTG33" s="293"/>
      <c r="LTH33" s="293"/>
      <c r="LTI33" s="293"/>
      <c r="LTJ33" s="293"/>
      <c r="LTK33" s="293"/>
      <c r="LTL33" s="293"/>
      <c r="LTM33" s="293"/>
      <c r="LTN33" s="293"/>
      <c r="LTO33" s="293"/>
      <c r="LTP33" s="293"/>
      <c r="LTQ33" s="293"/>
      <c r="LTR33" s="293"/>
      <c r="LTS33" s="293"/>
      <c r="LTT33" s="293"/>
      <c r="LTU33" s="293"/>
      <c r="LTV33" s="293"/>
      <c r="LTW33" s="293"/>
      <c r="LTX33" s="293"/>
      <c r="LTY33" s="293"/>
      <c r="LTZ33" s="293"/>
      <c r="LUA33" s="293"/>
      <c r="LUB33" s="293"/>
      <c r="LUC33" s="293"/>
      <c r="LUD33" s="293"/>
      <c r="LUE33" s="293"/>
      <c r="LUF33" s="293"/>
      <c r="LUG33" s="293"/>
      <c r="LUH33" s="293"/>
      <c r="LUI33" s="293"/>
      <c r="LUJ33" s="293"/>
      <c r="LUK33" s="293"/>
      <c r="LUL33" s="293"/>
      <c r="LUM33" s="293"/>
      <c r="LUN33" s="293"/>
      <c r="LUO33" s="293"/>
      <c r="LUP33" s="293"/>
      <c r="LUQ33" s="293"/>
      <c r="LUR33" s="293"/>
      <c r="LUS33" s="293"/>
      <c r="LUT33" s="293"/>
      <c r="LUU33" s="293"/>
      <c r="LUV33" s="293"/>
      <c r="LUW33" s="293"/>
      <c r="LUX33" s="293"/>
      <c r="LUY33" s="293"/>
      <c r="LUZ33" s="293"/>
      <c r="LVA33" s="293"/>
      <c r="LVB33" s="293"/>
      <c r="LVC33" s="293"/>
      <c r="LVD33" s="293"/>
      <c r="LVE33" s="293"/>
      <c r="LVF33" s="293"/>
      <c r="LVG33" s="293"/>
      <c r="LVH33" s="293"/>
      <c r="LVI33" s="293"/>
      <c r="LVJ33" s="293"/>
      <c r="LVK33" s="293"/>
      <c r="LVL33" s="293"/>
      <c r="LVM33" s="293"/>
      <c r="LVN33" s="293"/>
      <c r="LVO33" s="293"/>
      <c r="LVP33" s="293"/>
      <c r="LVQ33" s="293"/>
      <c r="LVR33" s="293"/>
      <c r="LVS33" s="293"/>
      <c r="LVT33" s="293"/>
      <c r="LVU33" s="293"/>
      <c r="LVV33" s="293"/>
      <c r="LVW33" s="293"/>
      <c r="LVX33" s="293"/>
      <c r="LVY33" s="293"/>
      <c r="LVZ33" s="293"/>
      <c r="LWA33" s="293"/>
      <c r="LWB33" s="293"/>
      <c r="LWC33" s="293"/>
      <c r="LWD33" s="293"/>
      <c r="LWE33" s="293"/>
      <c r="LWF33" s="293"/>
      <c r="LWG33" s="293"/>
      <c r="LWH33" s="293"/>
      <c r="LWI33" s="293"/>
      <c r="LWJ33" s="293"/>
      <c r="LWK33" s="293"/>
      <c r="LWL33" s="293"/>
      <c r="LWM33" s="293"/>
      <c r="LWN33" s="293"/>
      <c r="LWO33" s="293"/>
      <c r="LWP33" s="293"/>
      <c r="LWQ33" s="293"/>
      <c r="LWR33" s="293"/>
      <c r="LWS33" s="293"/>
      <c r="LWT33" s="293"/>
      <c r="LWU33" s="293"/>
      <c r="LWV33" s="293"/>
      <c r="LWW33" s="293"/>
      <c r="LWX33" s="293"/>
      <c r="LWY33" s="293"/>
      <c r="LWZ33" s="293"/>
      <c r="LXA33" s="293"/>
      <c r="LXB33" s="293"/>
      <c r="LXC33" s="293"/>
      <c r="LXD33" s="293"/>
      <c r="LXE33" s="293"/>
      <c r="LXF33" s="293"/>
      <c r="LXG33" s="293"/>
      <c r="LXH33" s="293"/>
      <c r="LXI33" s="293"/>
      <c r="LXJ33" s="293"/>
      <c r="LXK33" s="293"/>
      <c r="LXL33" s="293"/>
      <c r="LXM33" s="293"/>
      <c r="LXN33" s="293"/>
      <c r="LXO33" s="293"/>
      <c r="LXP33" s="293"/>
      <c r="LXQ33" s="293"/>
      <c r="LXR33" s="293"/>
      <c r="LXS33" s="293"/>
      <c r="LXT33" s="293"/>
      <c r="LXU33" s="293"/>
      <c r="LXV33" s="293"/>
      <c r="LXW33" s="293"/>
      <c r="LXX33" s="293"/>
      <c r="LXY33" s="293"/>
      <c r="LXZ33" s="293"/>
      <c r="LYA33" s="293"/>
      <c r="LYB33" s="293"/>
      <c r="LYC33" s="293"/>
      <c r="LYD33" s="293"/>
      <c r="LYE33" s="293"/>
      <c r="LYF33" s="293"/>
      <c r="LYG33" s="293"/>
      <c r="LYH33" s="293"/>
      <c r="LYI33" s="293"/>
      <c r="LYJ33" s="293"/>
      <c r="LYK33" s="293"/>
      <c r="LYL33" s="293"/>
      <c r="LYM33" s="293"/>
      <c r="LYN33" s="293"/>
      <c r="LYO33" s="293"/>
      <c r="LYP33" s="293"/>
      <c r="LYQ33" s="293"/>
      <c r="LYR33" s="293"/>
      <c r="LYS33" s="293"/>
      <c r="LYT33" s="293"/>
      <c r="LYU33" s="293"/>
      <c r="LYV33" s="293"/>
      <c r="LYW33" s="293"/>
      <c r="LYX33" s="293"/>
      <c r="LYY33" s="293"/>
      <c r="LYZ33" s="293"/>
      <c r="LZA33" s="293"/>
      <c r="LZB33" s="293"/>
      <c r="LZC33" s="293"/>
      <c r="LZD33" s="293"/>
      <c r="LZE33" s="293"/>
      <c r="LZF33" s="293"/>
      <c r="LZG33" s="293"/>
      <c r="LZH33" s="293"/>
      <c r="LZI33" s="293"/>
      <c r="LZJ33" s="293"/>
      <c r="LZK33" s="293"/>
      <c r="LZL33" s="293"/>
      <c r="LZM33" s="293"/>
      <c r="LZN33" s="293"/>
      <c r="LZO33" s="293"/>
      <c r="LZP33" s="293"/>
      <c r="LZQ33" s="293"/>
      <c r="LZR33" s="293"/>
      <c r="LZS33" s="293"/>
      <c r="LZT33" s="293"/>
      <c r="LZU33" s="293"/>
      <c r="LZV33" s="293"/>
      <c r="LZW33" s="293"/>
      <c r="LZX33" s="293"/>
      <c r="LZY33" s="293"/>
      <c r="LZZ33" s="293"/>
      <c r="MAA33" s="293"/>
      <c r="MAB33" s="293"/>
      <c r="MAC33" s="293"/>
      <c r="MAD33" s="293"/>
      <c r="MAE33" s="293"/>
      <c r="MAF33" s="293"/>
      <c r="MAG33" s="293"/>
      <c r="MAH33" s="293"/>
      <c r="MAI33" s="293"/>
      <c r="MAJ33" s="293"/>
      <c r="MAK33" s="293"/>
      <c r="MAL33" s="293"/>
      <c r="MAM33" s="293"/>
      <c r="MAN33" s="293"/>
      <c r="MAO33" s="293"/>
      <c r="MAP33" s="293"/>
      <c r="MAQ33" s="293"/>
      <c r="MAR33" s="293"/>
      <c r="MAS33" s="293"/>
      <c r="MAT33" s="293"/>
      <c r="MAU33" s="293"/>
      <c r="MAV33" s="293"/>
      <c r="MAW33" s="293"/>
      <c r="MAX33" s="293"/>
      <c r="MAY33" s="293"/>
      <c r="MAZ33" s="293"/>
      <c r="MBA33" s="293"/>
      <c r="MBB33" s="293"/>
      <c r="MBC33" s="293"/>
      <c r="MBD33" s="293"/>
      <c r="MBE33" s="293"/>
      <c r="MBF33" s="293"/>
      <c r="MBG33" s="293"/>
      <c r="MBH33" s="293"/>
      <c r="MBI33" s="293"/>
      <c r="MBJ33" s="293"/>
      <c r="MBK33" s="293"/>
      <c r="MBL33" s="293"/>
      <c r="MBM33" s="293"/>
      <c r="MBN33" s="293"/>
      <c r="MBO33" s="293"/>
      <c r="MBP33" s="293"/>
      <c r="MBQ33" s="293"/>
      <c r="MBR33" s="293"/>
      <c r="MBS33" s="293"/>
      <c r="MBT33" s="293"/>
      <c r="MBU33" s="293"/>
      <c r="MBV33" s="293"/>
      <c r="MBW33" s="293"/>
      <c r="MBX33" s="293"/>
      <c r="MBY33" s="293"/>
      <c r="MBZ33" s="293"/>
      <c r="MCA33" s="293"/>
      <c r="MCB33" s="293"/>
      <c r="MCC33" s="293"/>
      <c r="MCD33" s="293"/>
      <c r="MCE33" s="293"/>
      <c r="MCF33" s="293"/>
      <c r="MCG33" s="293"/>
      <c r="MCH33" s="293"/>
      <c r="MCI33" s="293"/>
      <c r="MCJ33" s="293"/>
      <c r="MCK33" s="293"/>
      <c r="MCL33" s="293"/>
      <c r="MCM33" s="293"/>
      <c r="MCN33" s="293"/>
      <c r="MCO33" s="293"/>
      <c r="MCP33" s="293"/>
      <c r="MCQ33" s="293"/>
      <c r="MCR33" s="293"/>
      <c r="MCS33" s="293"/>
      <c r="MCT33" s="293"/>
      <c r="MCU33" s="293"/>
      <c r="MCV33" s="293"/>
      <c r="MCW33" s="293"/>
      <c r="MCX33" s="293"/>
      <c r="MCY33" s="293"/>
      <c r="MCZ33" s="293"/>
      <c r="MDA33" s="293"/>
      <c r="MDB33" s="293"/>
      <c r="MDC33" s="293"/>
      <c r="MDD33" s="293"/>
      <c r="MDE33" s="293"/>
      <c r="MDF33" s="293"/>
      <c r="MDG33" s="293"/>
      <c r="MDH33" s="293"/>
      <c r="MDI33" s="293"/>
      <c r="MDJ33" s="293"/>
      <c r="MDK33" s="293"/>
      <c r="MDL33" s="293"/>
      <c r="MDM33" s="293"/>
      <c r="MDN33" s="293"/>
      <c r="MDO33" s="293"/>
      <c r="MDP33" s="293"/>
      <c r="MDQ33" s="293"/>
      <c r="MDR33" s="293"/>
      <c r="MDS33" s="293"/>
      <c r="MDT33" s="293"/>
      <c r="MDU33" s="293"/>
      <c r="MDV33" s="293"/>
      <c r="MDW33" s="293"/>
      <c r="MDX33" s="293"/>
      <c r="MDY33" s="293"/>
      <c r="MDZ33" s="293"/>
      <c r="MEA33" s="293"/>
      <c r="MEB33" s="293"/>
      <c r="MEC33" s="293"/>
      <c r="MED33" s="293"/>
      <c r="MEE33" s="293"/>
      <c r="MEF33" s="293"/>
      <c r="MEG33" s="293"/>
      <c r="MEH33" s="293"/>
      <c r="MEI33" s="293"/>
      <c r="MEJ33" s="293"/>
      <c r="MEK33" s="293"/>
      <c r="MEL33" s="293"/>
      <c r="MEM33" s="293"/>
      <c r="MEN33" s="293"/>
      <c r="MEO33" s="293"/>
      <c r="MEP33" s="293"/>
      <c r="MEQ33" s="293"/>
      <c r="MER33" s="293"/>
      <c r="MES33" s="293"/>
      <c r="MET33" s="293"/>
      <c r="MEU33" s="293"/>
      <c r="MEV33" s="293"/>
      <c r="MEW33" s="293"/>
      <c r="MEX33" s="293"/>
      <c r="MEY33" s="293"/>
      <c r="MEZ33" s="293"/>
      <c r="MFA33" s="293"/>
      <c r="MFB33" s="293"/>
      <c r="MFC33" s="293"/>
      <c r="MFD33" s="293"/>
      <c r="MFE33" s="293"/>
      <c r="MFF33" s="293"/>
      <c r="MFG33" s="293"/>
      <c r="MFH33" s="293"/>
      <c r="MFI33" s="293"/>
      <c r="MFJ33" s="293"/>
      <c r="MFK33" s="293"/>
      <c r="MFL33" s="293"/>
      <c r="MFM33" s="293"/>
      <c r="MFN33" s="293"/>
      <c r="MFO33" s="293"/>
      <c r="MFP33" s="293"/>
      <c r="MFQ33" s="293"/>
      <c r="MFR33" s="293"/>
      <c r="MFS33" s="293"/>
      <c r="MFT33" s="293"/>
      <c r="MFU33" s="293"/>
      <c r="MFV33" s="293"/>
      <c r="MFW33" s="293"/>
      <c r="MFX33" s="293"/>
      <c r="MFY33" s="293"/>
      <c r="MFZ33" s="293"/>
      <c r="MGA33" s="293"/>
      <c r="MGB33" s="293"/>
      <c r="MGC33" s="293"/>
      <c r="MGD33" s="293"/>
      <c r="MGE33" s="293"/>
      <c r="MGF33" s="293"/>
      <c r="MGG33" s="293"/>
      <c r="MGH33" s="293"/>
      <c r="MGI33" s="293"/>
      <c r="MGJ33" s="293"/>
      <c r="MGK33" s="293"/>
      <c r="MGL33" s="293"/>
      <c r="MGM33" s="293"/>
      <c r="MGN33" s="293"/>
      <c r="MGO33" s="293"/>
      <c r="MGP33" s="293"/>
      <c r="MGQ33" s="293"/>
      <c r="MGR33" s="293"/>
      <c r="MGS33" s="293"/>
      <c r="MGT33" s="293"/>
      <c r="MGU33" s="293"/>
      <c r="MGV33" s="293"/>
      <c r="MGW33" s="293"/>
      <c r="MGX33" s="293"/>
      <c r="MGY33" s="293"/>
      <c r="MGZ33" s="293"/>
      <c r="MHA33" s="293"/>
      <c r="MHB33" s="293"/>
      <c r="MHC33" s="293"/>
      <c r="MHD33" s="293"/>
      <c r="MHE33" s="293"/>
      <c r="MHF33" s="293"/>
      <c r="MHG33" s="293"/>
      <c r="MHH33" s="293"/>
      <c r="MHI33" s="293"/>
      <c r="MHJ33" s="293"/>
      <c r="MHK33" s="293"/>
      <c r="MHL33" s="293"/>
      <c r="MHM33" s="293"/>
      <c r="MHN33" s="293"/>
      <c r="MHO33" s="293"/>
      <c r="MHP33" s="293"/>
      <c r="MHQ33" s="293"/>
      <c r="MHR33" s="293"/>
      <c r="MHS33" s="293"/>
      <c r="MHT33" s="293"/>
      <c r="MHU33" s="293"/>
      <c r="MHV33" s="293"/>
      <c r="MHW33" s="293"/>
      <c r="MHX33" s="293"/>
      <c r="MHY33" s="293"/>
      <c r="MHZ33" s="293"/>
      <c r="MIA33" s="293"/>
      <c r="MIB33" s="293"/>
      <c r="MIC33" s="293"/>
      <c r="MID33" s="293"/>
      <c r="MIE33" s="293"/>
      <c r="MIF33" s="293"/>
      <c r="MIG33" s="293"/>
      <c r="MIH33" s="293"/>
      <c r="MII33" s="293"/>
      <c r="MIJ33" s="293"/>
      <c r="MIK33" s="293"/>
      <c r="MIL33" s="293"/>
      <c r="MIM33" s="293"/>
      <c r="MIN33" s="293"/>
      <c r="MIO33" s="293"/>
      <c r="MIP33" s="293"/>
      <c r="MIQ33" s="293"/>
      <c r="MIR33" s="293"/>
      <c r="MIS33" s="293"/>
      <c r="MIT33" s="293"/>
      <c r="MIU33" s="293"/>
      <c r="MIV33" s="293"/>
      <c r="MIW33" s="293"/>
      <c r="MIX33" s="293"/>
      <c r="MIY33" s="293"/>
      <c r="MIZ33" s="293"/>
      <c r="MJA33" s="293"/>
      <c r="MJB33" s="293"/>
      <c r="MJC33" s="293"/>
      <c r="MJD33" s="293"/>
      <c r="MJE33" s="293"/>
      <c r="MJF33" s="293"/>
      <c r="MJG33" s="293"/>
      <c r="MJH33" s="293"/>
      <c r="MJI33" s="293"/>
      <c r="MJJ33" s="293"/>
      <c r="MJK33" s="293"/>
      <c r="MJL33" s="293"/>
      <c r="MJM33" s="293"/>
      <c r="MJN33" s="293"/>
      <c r="MJO33" s="293"/>
      <c r="MJP33" s="293"/>
      <c r="MJQ33" s="293"/>
      <c r="MJR33" s="293"/>
      <c r="MJS33" s="293"/>
      <c r="MJT33" s="293"/>
      <c r="MJU33" s="293"/>
      <c r="MJV33" s="293"/>
      <c r="MJW33" s="293"/>
      <c r="MJX33" s="293"/>
      <c r="MJY33" s="293"/>
      <c r="MJZ33" s="293"/>
      <c r="MKA33" s="293"/>
      <c r="MKB33" s="293"/>
      <c r="MKC33" s="293"/>
      <c r="MKD33" s="293"/>
      <c r="MKE33" s="293"/>
      <c r="MKF33" s="293"/>
      <c r="MKG33" s="293"/>
      <c r="MKH33" s="293"/>
      <c r="MKI33" s="293"/>
      <c r="MKJ33" s="293"/>
      <c r="MKK33" s="293"/>
      <c r="MKL33" s="293"/>
      <c r="MKM33" s="293"/>
      <c r="MKN33" s="293"/>
      <c r="MKO33" s="293"/>
      <c r="MKP33" s="293"/>
      <c r="MKQ33" s="293"/>
      <c r="MKR33" s="293"/>
      <c r="MKS33" s="293"/>
      <c r="MKT33" s="293"/>
      <c r="MKU33" s="293"/>
      <c r="MKV33" s="293"/>
      <c r="MKW33" s="293"/>
      <c r="MKX33" s="293"/>
      <c r="MKY33" s="293"/>
      <c r="MKZ33" s="293"/>
      <c r="MLA33" s="293"/>
      <c r="MLB33" s="293"/>
      <c r="MLC33" s="293"/>
      <c r="MLD33" s="293"/>
      <c r="MLE33" s="293"/>
      <c r="MLF33" s="293"/>
      <c r="MLG33" s="293"/>
      <c r="MLH33" s="293"/>
      <c r="MLI33" s="293"/>
      <c r="MLJ33" s="293"/>
      <c r="MLK33" s="293"/>
      <c r="MLL33" s="293"/>
      <c r="MLM33" s="293"/>
      <c r="MLN33" s="293"/>
      <c r="MLO33" s="293"/>
      <c r="MLP33" s="293"/>
      <c r="MLQ33" s="293"/>
      <c r="MLR33" s="293"/>
      <c r="MLS33" s="293"/>
      <c r="MLT33" s="293"/>
      <c r="MLU33" s="293"/>
      <c r="MLV33" s="293"/>
      <c r="MLW33" s="293"/>
      <c r="MLX33" s="293"/>
      <c r="MLY33" s="293"/>
      <c r="MLZ33" s="293"/>
      <c r="MMA33" s="293"/>
      <c r="MMB33" s="293"/>
      <c r="MMC33" s="293"/>
      <c r="MMD33" s="293"/>
      <c r="MME33" s="293"/>
      <c r="MMF33" s="293"/>
      <c r="MMG33" s="293"/>
      <c r="MMH33" s="293"/>
      <c r="MMI33" s="293"/>
      <c r="MMJ33" s="293"/>
      <c r="MMK33" s="293"/>
      <c r="MML33" s="293"/>
      <c r="MMM33" s="293"/>
      <c r="MMN33" s="293"/>
      <c r="MMO33" s="293"/>
      <c r="MMP33" s="293"/>
      <c r="MMQ33" s="293"/>
      <c r="MMR33" s="293"/>
      <c r="MMS33" s="293"/>
      <c r="MMT33" s="293"/>
      <c r="MMU33" s="293"/>
      <c r="MMV33" s="293"/>
      <c r="MMW33" s="293"/>
      <c r="MMX33" s="293"/>
      <c r="MMY33" s="293"/>
      <c r="MMZ33" s="293"/>
      <c r="MNA33" s="293"/>
      <c r="MNB33" s="293"/>
      <c r="MNC33" s="293"/>
      <c r="MND33" s="293"/>
      <c r="MNE33" s="293"/>
      <c r="MNF33" s="293"/>
      <c r="MNG33" s="293"/>
      <c r="MNH33" s="293"/>
      <c r="MNI33" s="293"/>
      <c r="MNJ33" s="293"/>
      <c r="MNK33" s="293"/>
      <c r="MNL33" s="293"/>
      <c r="MNM33" s="293"/>
      <c r="MNN33" s="293"/>
      <c r="MNO33" s="293"/>
      <c r="MNP33" s="293"/>
      <c r="MNQ33" s="293"/>
      <c r="MNR33" s="293"/>
      <c r="MNS33" s="293"/>
      <c r="MNT33" s="293"/>
      <c r="MNU33" s="293"/>
      <c r="MNV33" s="293"/>
      <c r="MNW33" s="293"/>
      <c r="MNX33" s="293"/>
      <c r="MNY33" s="293"/>
      <c r="MNZ33" s="293"/>
      <c r="MOA33" s="293"/>
      <c r="MOB33" s="293"/>
      <c r="MOC33" s="293"/>
      <c r="MOD33" s="293"/>
      <c r="MOE33" s="293"/>
      <c r="MOF33" s="293"/>
      <c r="MOG33" s="293"/>
      <c r="MOH33" s="293"/>
      <c r="MOI33" s="293"/>
      <c r="MOJ33" s="293"/>
      <c r="MOK33" s="293"/>
      <c r="MOL33" s="293"/>
      <c r="MOM33" s="293"/>
      <c r="MON33" s="293"/>
      <c r="MOO33" s="293"/>
      <c r="MOP33" s="293"/>
      <c r="MOQ33" s="293"/>
      <c r="MOR33" s="293"/>
      <c r="MOS33" s="293"/>
      <c r="MOT33" s="293"/>
      <c r="MOU33" s="293"/>
      <c r="MOV33" s="293"/>
      <c r="MOW33" s="293"/>
      <c r="MOX33" s="293"/>
      <c r="MOY33" s="293"/>
      <c r="MOZ33" s="293"/>
      <c r="MPA33" s="293"/>
      <c r="MPB33" s="293"/>
      <c r="MPC33" s="293"/>
      <c r="MPD33" s="293"/>
      <c r="MPE33" s="293"/>
      <c r="MPF33" s="293"/>
      <c r="MPG33" s="293"/>
      <c r="MPH33" s="293"/>
      <c r="MPI33" s="293"/>
      <c r="MPJ33" s="293"/>
      <c r="MPK33" s="293"/>
      <c r="MPL33" s="293"/>
      <c r="MPM33" s="293"/>
      <c r="MPN33" s="293"/>
      <c r="MPO33" s="293"/>
      <c r="MPP33" s="293"/>
      <c r="MPQ33" s="293"/>
      <c r="MPR33" s="293"/>
      <c r="MPS33" s="293"/>
      <c r="MPT33" s="293"/>
      <c r="MPU33" s="293"/>
      <c r="MPV33" s="293"/>
      <c r="MPW33" s="293"/>
      <c r="MPX33" s="293"/>
      <c r="MPY33" s="293"/>
      <c r="MPZ33" s="293"/>
      <c r="MQA33" s="293"/>
      <c r="MQB33" s="293"/>
      <c r="MQC33" s="293"/>
      <c r="MQD33" s="293"/>
      <c r="MQE33" s="293"/>
      <c r="MQF33" s="293"/>
      <c r="MQG33" s="293"/>
      <c r="MQH33" s="293"/>
      <c r="MQI33" s="293"/>
      <c r="MQJ33" s="293"/>
      <c r="MQK33" s="293"/>
      <c r="MQL33" s="293"/>
      <c r="MQM33" s="293"/>
      <c r="MQN33" s="293"/>
      <c r="MQO33" s="293"/>
      <c r="MQP33" s="293"/>
      <c r="MQQ33" s="293"/>
      <c r="MQR33" s="293"/>
      <c r="MQS33" s="293"/>
      <c r="MQT33" s="293"/>
      <c r="MQU33" s="293"/>
      <c r="MQV33" s="293"/>
      <c r="MQW33" s="293"/>
      <c r="MQX33" s="293"/>
      <c r="MQY33" s="293"/>
      <c r="MQZ33" s="293"/>
      <c r="MRA33" s="293"/>
      <c r="MRB33" s="293"/>
      <c r="MRC33" s="293"/>
      <c r="MRD33" s="293"/>
      <c r="MRE33" s="293"/>
      <c r="MRF33" s="293"/>
      <c r="MRG33" s="293"/>
      <c r="MRH33" s="293"/>
      <c r="MRI33" s="293"/>
      <c r="MRJ33" s="293"/>
      <c r="MRK33" s="293"/>
      <c r="MRL33" s="293"/>
      <c r="MRM33" s="293"/>
      <c r="MRN33" s="293"/>
      <c r="MRO33" s="293"/>
      <c r="MRP33" s="293"/>
      <c r="MRQ33" s="293"/>
      <c r="MRR33" s="293"/>
      <c r="MRS33" s="293"/>
      <c r="MRT33" s="293"/>
      <c r="MRU33" s="293"/>
      <c r="MRV33" s="293"/>
      <c r="MRW33" s="293"/>
      <c r="MRX33" s="293"/>
      <c r="MRY33" s="293"/>
      <c r="MRZ33" s="293"/>
      <c r="MSA33" s="293"/>
      <c r="MSB33" s="293"/>
      <c r="MSC33" s="293"/>
      <c r="MSD33" s="293"/>
      <c r="MSE33" s="293"/>
      <c r="MSF33" s="293"/>
      <c r="MSG33" s="293"/>
      <c r="MSH33" s="293"/>
      <c r="MSI33" s="293"/>
      <c r="MSJ33" s="293"/>
      <c r="MSK33" s="293"/>
      <c r="MSL33" s="293"/>
      <c r="MSM33" s="293"/>
      <c r="MSN33" s="293"/>
      <c r="MSO33" s="293"/>
      <c r="MSP33" s="293"/>
      <c r="MSQ33" s="293"/>
      <c r="MSR33" s="293"/>
      <c r="MSS33" s="293"/>
      <c r="MST33" s="293"/>
      <c r="MSU33" s="293"/>
      <c r="MSV33" s="293"/>
      <c r="MSW33" s="293"/>
      <c r="MSX33" s="293"/>
      <c r="MSY33" s="293"/>
      <c r="MSZ33" s="293"/>
      <c r="MTA33" s="293"/>
      <c r="MTB33" s="293"/>
      <c r="MTC33" s="293"/>
      <c r="MTD33" s="293"/>
      <c r="MTE33" s="293"/>
      <c r="MTF33" s="293"/>
      <c r="MTG33" s="293"/>
      <c r="MTH33" s="293"/>
      <c r="MTI33" s="293"/>
      <c r="MTJ33" s="293"/>
      <c r="MTK33" s="293"/>
      <c r="MTL33" s="293"/>
      <c r="MTM33" s="293"/>
      <c r="MTN33" s="293"/>
      <c r="MTO33" s="293"/>
      <c r="MTP33" s="293"/>
      <c r="MTQ33" s="293"/>
      <c r="MTR33" s="293"/>
      <c r="MTS33" s="293"/>
      <c r="MTT33" s="293"/>
      <c r="MTU33" s="293"/>
      <c r="MTV33" s="293"/>
      <c r="MTW33" s="293"/>
      <c r="MTX33" s="293"/>
      <c r="MTY33" s="293"/>
      <c r="MTZ33" s="293"/>
      <c r="MUA33" s="293"/>
      <c r="MUB33" s="293"/>
      <c r="MUC33" s="293"/>
      <c r="MUD33" s="293"/>
      <c r="MUE33" s="293"/>
      <c r="MUF33" s="293"/>
      <c r="MUG33" s="293"/>
      <c r="MUH33" s="293"/>
      <c r="MUI33" s="293"/>
      <c r="MUJ33" s="293"/>
      <c r="MUK33" s="293"/>
      <c r="MUL33" s="293"/>
      <c r="MUM33" s="293"/>
      <c r="MUN33" s="293"/>
      <c r="MUO33" s="293"/>
      <c r="MUP33" s="293"/>
      <c r="MUQ33" s="293"/>
      <c r="MUR33" s="293"/>
      <c r="MUS33" s="293"/>
      <c r="MUT33" s="293"/>
      <c r="MUU33" s="293"/>
      <c r="MUV33" s="293"/>
      <c r="MUW33" s="293"/>
      <c r="MUX33" s="293"/>
      <c r="MUY33" s="293"/>
      <c r="MUZ33" s="293"/>
      <c r="MVA33" s="293"/>
      <c r="MVB33" s="293"/>
      <c r="MVC33" s="293"/>
      <c r="MVD33" s="293"/>
      <c r="MVE33" s="293"/>
      <c r="MVF33" s="293"/>
      <c r="MVG33" s="293"/>
      <c r="MVH33" s="293"/>
      <c r="MVI33" s="293"/>
      <c r="MVJ33" s="293"/>
      <c r="MVK33" s="293"/>
      <c r="MVL33" s="293"/>
      <c r="MVM33" s="293"/>
      <c r="MVN33" s="293"/>
      <c r="MVO33" s="293"/>
      <c r="MVP33" s="293"/>
      <c r="MVQ33" s="293"/>
      <c r="MVR33" s="293"/>
      <c r="MVS33" s="293"/>
      <c r="MVT33" s="293"/>
      <c r="MVU33" s="293"/>
      <c r="MVV33" s="293"/>
      <c r="MVW33" s="293"/>
      <c r="MVX33" s="293"/>
      <c r="MVY33" s="293"/>
      <c r="MVZ33" s="293"/>
      <c r="MWA33" s="293"/>
      <c r="MWB33" s="293"/>
      <c r="MWC33" s="293"/>
      <c r="MWD33" s="293"/>
      <c r="MWE33" s="293"/>
      <c r="MWF33" s="293"/>
      <c r="MWG33" s="293"/>
      <c r="MWH33" s="293"/>
      <c r="MWI33" s="293"/>
      <c r="MWJ33" s="293"/>
      <c r="MWK33" s="293"/>
      <c r="MWL33" s="293"/>
      <c r="MWM33" s="293"/>
      <c r="MWN33" s="293"/>
      <c r="MWO33" s="293"/>
      <c r="MWP33" s="293"/>
      <c r="MWQ33" s="293"/>
      <c r="MWR33" s="293"/>
      <c r="MWS33" s="293"/>
      <c r="MWT33" s="293"/>
      <c r="MWU33" s="293"/>
      <c r="MWV33" s="293"/>
      <c r="MWW33" s="293"/>
      <c r="MWX33" s="293"/>
      <c r="MWY33" s="293"/>
      <c r="MWZ33" s="293"/>
      <c r="MXA33" s="293"/>
      <c r="MXB33" s="293"/>
      <c r="MXC33" s="293"/>
      <c r="MXD33" s="293"/>
      <c r="MXE33" s="293"/>
      <c r="MXF33" s="293"/>
      <c r="MXG33" s="293"/>
      <c r="MXH33" s="293"/>
      <c r="MXI33" s="293"/>
      <c r="MXJ33" s="293"/>
      <c r="MXK33" s="293"/>
      <c r="MXL33" s="293"/>
      <c r="MXM33" s="293"/>
      <c r="MXN33" s="293"/>
      <c r="MXO33" s="293"/>
      <c r="MXP33" s="293"/>
      <c r="MXQ33" s="293"/>
      <c r="MXR33" s="293"/>
      <c r="MXS33" s="293"/>
      <c r="MXT33" s="293"/>
      <c r="MXU33" s="293"/>
      <c r="MXV33" s="293"/>
      <c r="MXW33" s="293"/>
      <c r="MXX33" s="293"/>
      <c r="MXY33" s="293"/>
      <c r="MXZ33" s="293"/>
      <c r="MYA33" s="293"/>
      <c r="MYB33" s="293"/>
      <c r="MYC33" s="293"/>
      <c r="MYD33" s="293"/>
      <c r="MYE33" s="293"/>
      <c r="MYF33" s="293"/>
      <c r="MYG33" s="293"/>
      <c r="MYH33" s="293"/>
      <c r="MYI33" s="293"/>
      <c r="MYJ33" s="293"/>
      <c r="MYK33" s="293"/>
      <c r="MYL33" s="293"/>
      <c r="MYM33" s="293"/>
      <c r="MYN33" s="293"/>
      <c r="MYO33" s="293"/>
      <c r="MYP33" s="293"/>
      <c r="MYQ33" s="293"/>
      <c r="MYR33" s="293"/>
      <c r="MYS33" s="293"/>
      <c r="MYT33" s="293"/>
      <c r="MYU33" s="293"/>
      <c r="MYV33" s="293"/>
      <c r="MYW33" s="293"/>
      <c r="MYX33" s="293"/>
      <c r="MYY33" s="293"/>
      <c r="MYZ33" s="293"/>
      <c r="MZA33" s="293"/>
      <c r="MZB33" s="293"/>
      <c r="MZC33" s="293"/>
      <c r="MZD33" s="293"/>
      <c r="MZE33" s="293"/>
      <c r="MZF33" s="293"/>
      <c r="MZG33" s="293"/>
      <c r="MZH33" s="293"/>
      <c r="MZI33" s="293"/>
      <c r="MZJ33" s="293"/>
      <c r="MZK33" s="293"/>
      <c r="MZL33" s="293"/>
      <c r="MZM33" s="293"/>
      <c r="MZN33" s="293"/>
      <c r="MZO33" s="293"/>
      <c r="MZP33" s="293"/>
      <c r="MZQ33" s="293"/>
      <c r="MZR33" s="293"/>
      <c r="MZS33" s="293"/>
      <c r="MZT33" s="293"/>
      <c r="MZU33" s="293"/>
      <c r="MZV33" s="293"/>
      <c r="MZW33" s="293"/>
      <c r="MZX33" s="293"/>
      <c r="MZY33" s="293"/>
      <c r="MZZ33" s="293"/>
      <c r="NAA33" s="293"/>
      <c r="NAB33" s="293"/>
      <c r="NAC33" s="293"/>
      <c r="NAD33" s="293"/>
      <c r="NAE33" s="293"/>
      <c r="NAF33" s="293"/>
      <c r="NAG33" s="293"/>
      <c r="NAH33" s="293"/>
      <c r="NAI33" s="293"/>
      <c r="NAJ33" s="293"/>
      <c r="NAK33" s="293"/>
      <c r="NAL33" s="293"/>
      <c r="NAM33" s="293"/>
      <c r="NAN33" s="293"/>
      <c r="NAO33" s="293"/>
      <c r="NAP33" s="293"/>
      <c r="NAQ33" s="293"/>
      <c r="NAR33" s="293"/>
      <c r="NAS33" s="293"/>
      <c r="NAT33" s="293"/>
      <c r="NAU33" s="293"/>
      <c r="NAV33" s="293"/>
      <c r="NAW33" s="293"/>
      <c r="NAX33" s="293"/>
      <c r="NAY33" s="293"/>
      <c r="NAZ33" s="293"/>
      <c r="NBA33" s="293"/>
      <c r="NBB33" s="293"/>
      <c r="NBC33" s="293"/>
      <c r="NBD33" s="293"/>
      <c r="NBE33" s="293"/>
      <c r="NBF33" s="293"/>
      <c r="NBG33" s="293"/>
      <c r="NBH33" s="293"/>
      <c r="NBI33" s="293"/>
      <c r="NBJ33" s="293"/>
      <c r="NBK33" s="293"/>
      <c r="NBL33" s="293"/>
      <c r="NBM33" s="293"/>
      <c r="NBN33" s="293"/>
      <c r="NBO33" s="293"/>
      <c r="NBP33" s="293"/>
      <c r="NBQ33" s="293"/>
      <c r="NBR33" s="293"/>
      <c r="NBS33" s="293"/>
      <c r="NBT33" s="293"/>
      <c r="NBU33" s="293"/>
      <c r="NBV33" s="293"/>
      <c r="NBW33" s="293"/>
      <c r="NBX33" s="293"/>
      <c r="NBY33" s="293"/>
      <c r="NBZ33" s="293"/>
      <c r="NCA33" s="293"/>
      <c r="NCB33" s="293"/>
      <c r="NCC33" s="293"/>
      <c r="NCD33" s="293"/>
      <c r="NCE33" s="293"/>
      <c r="NCF33" s="293"/>
      <c r="NCG33" s="293"/>
      <c r="NCH33" s="293"/>
      <c r="NCI33" s="293"/>
      <c r="NCJ33" s="293"/>
      <c r="NCK33" s="293"/>
      <c r="NCL33" s="293"/>
      <c r="NCM33" s="293"/>
      <c r="NCN33" s="293"/>
      <c r="NCO33" s="293"/>
      <c r="NCP33" s="293"/>
      <c r="NCQ33" s="293"/>
      <c r="NCR33" s="293"/>
      <c r="NCS33" s="293"/>
      <c r="NCT33" s="293"/>
      <c r="NCU33" s="293"/>
      <c r="NCV33" s="293"/>
      <c r="NCW33" s="293"/>
      <c r="NCX33" s="293"/>
      <c r="NCY33" s="293"/>
      <c r="NCZ33" s="293"/>
      <c r="NDA33" s="293"/>
      <c r="NDB33" s="293"/>
      <c r="NDC33" s="293"/>
      <c r="NDD33" s="293"/>
      <c r="NDE33" s="293"/>
      <c r="NDF33" s="293"/>
      <c r="NDG33" s="293"/>
      <c r="NDH33" s="293"/>
      <c r="NDI33" s="293"/>
      <c r="NDJ33" s="293"/>
      <c r="NDK33" s="293"/>
      <c r="NDL33" s="293"/>
      <c r="NDM33" s="293"/>
      <c r="NDN33" s="293"/>
      <c r="NDO33" s="293"/>
      <c r="NDP33" s="293"/>
      <c r="NDQ33" s="293"/>
      <c r="NDR33" s="293"/>
      <c r="NDS33" s="293"/>
      <c r="NDT33" s="293"/>
      <c r="NDU33" s="293"/>
      <c r="NDV33" s="293"/>
      <c r="NDW33" s="293"/>
      <c r="NDX33" s="293"/>
      <c r="NDY33" s="293"/>
      <c r="NDZ33" s="293"/>
      <c r="NEA33" s="293"/>
      <c r="NEB33" s="293"/>
      <c r="NEC33" s="293"/>
      <c r="NED33" s="293"/>
      <c r="NEE33" s="293"/>
      <c r="NEF33" s="293"/>
      <c r="NEG33" s="293"/>
      <c r="NEH33" s="293"/>
      <c r="NEI33" s="293"/>
      <c r="NEJ33" s="293"/>
      <c r="NEK33" s="293"/>
      <c r="NEL33" s="293"/>
      <c r="NEM33" s="293"/>
      <c r="NEN33" s="293"/>
      <c r="NEO33" s="293"/>
      <c r="NEP33" s="293"/>
      <c r="NEQ33" s="293"/>
      <c r="NER33" s="293"/>
      <c r="NES33" s="293"/>
      <c r="NET33" s="293"/>
      <c r="NEU33" s="293"/>
      <c r="NEV33" s="293"/>
      <c r="NEW33" s="293"/>
      <c r="NEX33" s="293"/>
      <c r="NEY33" s="293"/>
      <c r="NEZ33" s="293"/>
      <c r="NFA33" s="293"/>
      <c r="NFB33" s="293"/>
      <c r="NFC33" s="293"/>
      <c r="NFD33" s="293"/>
      <c r="NFE33" s="293"/>
      <c r="NFF33" s="293"/>
      <c r="NFG33" s="293"/>
      <c r="NFH33" s="293"/>
      <c r="NFI33" s="293"/>
      <c r="NFJ33" s="293"/>
      <c r="NFK33" s="293"/>
      <c r="NFL33" s="293"/>
      <c r="NFM33" s="293"/>
      <c r="NFN33" s="293"/>
      <c r="NFO33" s="293"/>
      <c r="NFP33" s="293"/>
      <c r="NFQ33" s="293"/>
      <c r="NFR33" s="293"/>
      <c r="NFS33" s="293"/>
      <c r="NFT33" s="293"/>
      <c r="NFU33" s="293"/>
      <c r="NFV33" s="293"/>
      <c r="NFW33" s="293"/>
      <c r="NFX33" s="293"/>
      <c r="NFY33" s="293"/>
      <c r="NFZ33" s="293"/>
      <c r="NGA33" s="293"/>
      <c r="NGB33" s="293"/>
      <c r="NGC33" s="293"/>
      <c r="NGD33" s="293"/>
      <c r="NGE33" s="293"/>
      <c r="NGF33" s="293"/>
      <c r="NGG33" s="293"/>
      <c r="NGH33" s="293"/>
      <c r="NGI33" s="293"/>
      <c r="NGJ33" s="293"/>
      <c r="NGK33" s="293"/>
      <c r="NGL33" s="293"/>
      <c r="NGM33" s="293"/>
      <c r="NGN33" s="293"/>
      <c r="NGO33" s="293"/>
      <c r="NGP33" s="293"/>
      <c r="NGQ33" s="293"/>
      <c r="NGR33" s="293"/>
      <c r="NGS33" s="293"/>
      <c r="NGT33" s="293"/>
      <c r="NGU33" s="293"/>
      <c r="NGV33" s="293"/>
      <c r="NGW33" s="293"/>
      <c r="NGX33" s="293"/>
      <c r="NGY33" s="293"/>
      <c r="NGZ33" s="293"/>
      <c r="NHA33" s="293"/>
      <c r="NHB33" s="293"/>
      <c r="NHC33" s="293"/>
      <c r="NHD33" s="293"/>
      <c r="NHE33" s="293"/>
      <c r="NHF33" s="293"/>
      <c r="NHG33" s="293"/>
      <c r="NHH33" s="293"/>
      <c r="NHI33" s="293"/>
      <c r="NHJ33" s="293"/>
      <c r="NHK33" s="293"/>
      <c r="NHL33" s="293"/>
      <c r="NHM33" s="293"/>
      <c r="NHN33" s="293"/>
      <c r="NHO33" s="293"/>
      <c r="NHP33" s="293"/>
      <c r="NHQ33" s="293"/>
      <c r="NHR33" s="293"/>
      <c r="NHS33" s="293"/>
      <c r="NHT33" s="293"/>
      <c r="NHU33" s="293"/>
      <c r="NHV33" s="293"/>
      <c r="NHW33" s="293"/>
      <c r="NHX33" s="293"/>
      <c r="NHY33" s="293"/>
      <c r="NHZ33" s="293"/>
      <c r="NIA33" s="293"/>
      <c r="NIB33" s="293"/>
      <c r="NIC33" s="293"/>
      <c r="NID33" s="293"/>
      <c r="NIE33" s="293"/>
      <c r="NIF33" s="293"/>
      <c r="NIG33" s="293"/>
      <c r="NIH33" s="293"/>
      <c r="NII33" s="293"/>
      <c r="NIJ33" s="293"/>
      <c r="NIK33" s="293"/>
      <c r="NIL33" s="293"/>
      <c r="NIM33" s="293"/>
      <c r="NIN33" s="293"/>
      <c r="NIO33" s="293"/>
      <c r="NIP33" s="293"/>
      <c r="NIQ33" s="293"/>
      <c r="NIR33" s="293"/>
      <c r="NIS33" s="293"/>
      <c r="NIT33" s="293"/>
      <c r="NIU33" s="293"/>
      <c r="NIV33" s="293"/>
      <c r="NIW33" s="293"/>
      <c r="NIX33" s="293"/>
      <c r="NIY33" s="293"/>
      <c r="NIZ33" s="293"/>
      <c r="NJA33" s="293"/>
      <c r="NJB33" s="293"/>
      <c r="NJC33" s="293"/>
      <c r="NJD33" s="293"/>
      <c r="NJE33" s="293"/>
      <c r="NJF33" s="293"/>
      <c r="NJG33" s="293"/>
      <c r="NJH33" s="293"/>
      <c r="NJI33" s="293"/>
      <c r="NJJ33" s="293"/>
      <c r="NJK33" s="293"/>
      <c r="NJL33" s="293"/>
      <c r="NJM33" s="293"/>
      <c r="NJN33" s="293"/>
      <c r="NJO33" s="293"/>
      <c r="NJP33" s="293"/>
      <c r="NJQ33" s="293"/>
      <c r="NJR33" s="293"/>
      <c r="NJS33" s="293"/>
      <c r="NJT33" s="293"/>
      <c r="NJU33" s="293"/>
      <c r="NJV33" s="293"/>
      <c r="NJW33" s="293"/>
      <c r="NJX33" s="293"/>
      <c r="NJY33" s="293"/>
      <c r="NJZ33" s="293"/>
      <c r="NKA33" s="293"/>
      <c r="NKB33" s="293"/>
      <c r="NKC33" s="293"/>
      <c r="NKD33" s="293"/>
      <c r="NKE33" s="293"/>
      <c r="NKF33" s="293"/>
      <c r="NKG33" s="293"/>
      <c r="NKH33" s="293"/>
      <c r="NKI33" s="293"/>
      <c r="NKJ33" s="293"/>
      <c r="NKK33" s="293"/>
      <c r="NKL33" s="293"/>
      <c r="NKM33" s="293"/>
      <c r="NKN33" s="293"/>
      <c r="NKO33" s="293"/>
      <c r="NKP33" s="293"/>
      <c r="NKQ33" s="293"/>
      <c r="NKR33" s="293"/>
      <c r="NKS33" s="293"/>
      <c r="NKT33" s="293"/>
      <c r="NKU33" s="293"/>
      <c r="NKV33" s="293"/>
      <c r="NKW33" s="293"/>
      <c r="NKX33" s="293"/>
      <c r="NKY33" s="293"/>
      <c r="NKZ33" s="293"/>
      <c r="NLA33" s="293"/>
      <c r="NLB33" s="293"/>
      <c r="NLC33" s="293"/>
      <c r="NLD33" s="293"/>
      <c r="NLE33" s="293"/>
      <c r="NLF33" s="293"/>
      <c r="NLG33" s="293"/>
      <c r="NLH33" s="293"/>
      <c r="NLI33" s="293"/>
      <c r="NLJ33" s="293"/>
      <c r="NLK33" s="293"/>
      <c r="NLL33" s="293"/>
      <c r="NLM33" s="293"/>
      <c r="NLN33" s="293"/>
      <c r="NLO33" s="293"/>
      <c r="NLP33" s="293"/>
      <c r="NLQ33" s="293"/>
      <c r="NLR33" s="293"/>
      <c r="NLS33" s="293"/>
      <c r="NLT33" s="293"/>
      <c r="NLU33" s="293"/>
      <c r="NLV33" s="293"/>
      <c r="NLW33" s="293"/>
      <c r="NLX33" s="293"/>
      <c r="NLY33" s="293"/>
      <c r="NLZ33" s="293"/>
      <c r="NMA33" s="293"/>
      <c r="NMB33" s="293"/>
      <c r="NMC33" s="293"/>
      <c r="NMD33" s="293"/>
      <c r="NME33" s="293"/>
      <c r="NMF33" s="293"/>
      <c r="NMG33" s="293"/>
      <c r="NMH33" s="293"/>
      <c r="NMI33" s="293"/>
      <c r="NMJ33" s="293"/>
      <c r="NMK33" s="293"/>
      <c r="NML33" s="293"/>
      <c r="NMM33" s="293"/>
      <c r="NMN33" s="293"/>
      <c r="NMO33" s="293"/>
      <c r="NMP33" s="293"/>
      <c r="NMQ33" s="293"/>
      <c r="NMR33" s="293"/>
      <c r="NMS33" s="293"/>
      <c r="NMT33" s="293"/>
      <c r="NMU33" s="293"/>
      <c r="NMV33" s="293"/>
      <c r="NMW33" s="293"/>
      <c r="NMX33" s="293"/>
      <c r="NMY33" s="293"/>
      <c r="NMZ33" s="293"/>
      <c r="NNA33" s="293"/>
      <c r="NNB33" s="293"/>
      <c r="NNC33" s="293"/>
      <c r="NND33" s="293"/>
      <c r="NNE33" s="293"/>
      <c r="NNF33" s="293"/>
      <c r="NNG33" s="293"/>
      <c r="NNH33" s="293"/>
      <c r="NNI33" s="293"/>
      <c r="NNJ33" s="293"/>
      <c r="NNK33" s="293"/>
      <c r="NNL33" s="293"/>
      <c r="NNM33" s="293"/>
      <c r="NNN33" s="293"/>
      <c r="NNO33" s="293"/>
      <c r="NNP33" s="293"/>
      <c r="NNQ33" s="293"/>
      <c r="NNR33" s="293"/>
      <c r="NNS33" s="293"/>
      <c r="NNT33" s="293"/>
      <c r="NNU33" s="293"/>
      <c r="NNV33" s="293"/>
      <c r="NNW33" s="293"/>
      <c r="NNX33" s="293"/>
      <c r="NNY33" s="293"/>
      <c r="NNZ33" s="293"/>
      <c r="NOA33" s="293"/>
      <c r="NOB33" s="293"/>
      <c r="NOC33" s="293"/>
      <c r="NOD33" s="293"/>
      <c r="NOE33" s="293"/>
      <c r="NOF33" s="293"/>
      <c r="NOG33" s="293"/>
      <c r="NOH33" s="293"/>
      <c r="NOI33" s="293"/>
      <c r="NOJ33" s="293"/>
      <c r="NOK33" s="293"/>
      <c r="NOL33" s="293"/>
      <c r="NOM33" s="293"/>
      <c r="NON33" s="293"/>
      <c r="NOO33" s="293"/>
      <c r="NOP33" s="293"/>
      <c r="NOQ33" s="293"/>
      <c r="NOR33" s="293"/>
      <c r="NOS33" s="293"/>
      <c r="NOT33" s="293"/>
      <c r="NOU33" s="293"/>
      <c r="NOV33" s="293"/>
      <c r="NOW33" s="293"/>
      <c r="NOX33" s="293"/>
      <c r="NOY33" s="293"/>
      <c r="NOZ33" s="293"/>
      <c r="NPA33" s="293"/>
      <c r="NPB33" s="293"/>
      <c r="NPC33" s="293"/>
      <c r="NPD33" s="293"/>
      <c r="NPE33" s="293"/>
      <c r="NPF33" s="293"/>
      <c r="NPG33" s="293"/>
      <c r="NPH33" s="293"/>
      <c r="NPI33" s="293"/>
      <c r="NPJ33" s="293"/>
      <c r="NPK33" s="293"/>
      <c r="NPL33" s="293"/>
      <c r="NPM33" s="293"/>
      <c r="NPN33" s="293"/>
      <c r="NPO33" s="293"/>
      <c r="NPP33" s="293"/>
      <c r="NPQ33" s="293"/>
      <c r="NPR33" s="293"/>
      <c r="NPS33" s="293"/>
      <c r="NPT33" s="293"/>
      <c r="NPU33" s="293"/>
      <c r="NPV33" s="293"/>
      <c r="NPW33" s="293"/>
      <c r="NPX33" s="293"/>
      <c r="NPY33" s="293"/>
      <c r="NPZ33" s="293"/>
      <c r="NQA33" s="293"/>
      <c r="NQB33" s="293"/>
      <c r="NQC33" s="293"/>
      <c r="NQD33" s="293"/>
      <c r="NQE33" s="293"/>
      <c r="NQF33" s="293"/>
      <c r="NQG33" s="293"/>
      <c r="NQH33" s="293"/>
      <c r="NQI33" s="293"/>
      <c r="NQJ33" s="293"/>
      <c r="NQK33" s="293"/>
      <c r="NQL33" s="293"/>
      <c r="NQM33" s="293"/>
      <c r="NQN33" s="293"/>
      <c r="NQO33" s="293"/>
      <c r="NQP33" s="293"/>
      <c r="NQQ33" s="293"/>
      <c r="NQR33" s="293"/>
      <c r="NQS33" s="293"/>
      <c r="NQT33" s="293"/>
      <c r="NQU33" s="293"/>
      <c r="NQV33" s="293"/>
      <c r="NQW33" s="293"/>
      <c r="NQX33" s="293"/>
      <c r="NQY33" s="293"/>
      <c r="NQZ33" s="293"/>
      <c r="NRA33" s="293"/>
      <c r="NRB33" s="293"/>
      <c r="NRC33" s="293"/>
      <c r="NRD33" s="293"/>
      <c r="NRE33" s="293"/>
      <c r="NRF33" s="293"/>
      <c r="NRG33" s="293"/>
      <c r="NRH33" s="293"/>
      <c r="NRI33" s="293"/>
      <c r="NRJ33" s="293"/>
      <c r="NRK33" s="293"/>
      <c r="NRL33" s="293"/>
      <c r="NRM33" s="293"/>
      <c r="NRN33" s="293"/>
      <c r="NRO33" s="293"/>
      <c r="NRP33" s="293"/>
      <c r="NRQ33" s="293"/>
      <c r="NRR33" s="293"/>
      <c r="NRS33" s="293"/>
      <c r="NRT33" s="293"/>
      <c r="NRU33" s="293"/>
      <c r="NRV33" s="293"/>
      <c r="NRW33" s="293"/>
      <c r="NRX33" s="293"/>
      <c r="NRY33" s="293"/>
      <c r="NRZ33" s="293"/>
      <c r="NSA33" s="293"/>
      <c r="NSB33" s="293"/>
      <c r="NSC33" s="293"/>
      <c r="NSD33" s="293"/>
      <c r="NSE33" s="293"/>
      <c r="NSF33" s="293"/>
      <c r="NSG33" s="293"/>
      <c r="NSH33" s="293"/>
      <c r="NSI33" s="293"/>
      <c r="NSJ33" s="293"/>
      <c r="NSK33" s="293"/>
      <c r="NSL33" s="293"/>
      <c r="NSM33" s="293"/>
      <c r="NSN33" s="293"/>
      <c r="NSO33" s="293"/>
      <c r="NSP33" s="293"/>
      <c r="NSQ33" s="293"/>
      <c r="NSR33" s="293"/>
      <c r="NSS33" s="293"/>
      <c r="NST33" s="293"/>
      <c r="NSU33" s="293"/>
      <c r="NSV33" s="293"/>
      <c r="NSW33" s="293"/>
      <c r="NSX33" s="293"/>
      <c r="NSY33" s="293"/>
      <c r="NSZ33" s="293"/>
      <c r="NTA33" s="293"/>
      <c r="NTB33" s="293"/>
      <c r="NTC33" s="293"/>
      <c r="NTD33" s="293"/>
      <c r="NTE33" s="293"/>
      <c r="NTF33" s="293"/>
      <c r="NTG33" s="293"/>
      <c r="NTH33" s="293"/>
      <c r="NTI33" s="293"/>
      <c r="NTJ33" s="293"/>
      <c r="NTK33" s="293"/>
      <c r="NTL33" s="293"/>
      <c r="NTM33" s="293"/>
      <c r="NTN33" s="293"/>
      <c r="NTO33" s="293"/>
      <c r="NTP33" s="293"/>
      <c r="NTQ33" s="293"/>
      <c r="NTR33" s="293"/>
      <c r="NTS33" s="293"/>
      <c r="NTT33" s="293"/>
      <c r="NTU33" s="293"/>
      <c r="NTV33" s="293"/>
      <c r="NTW33" s="293"/>
      <c r="NTX33" s="293"/>
      <c r="NTY33" s="293"/>
      <c r="NTZ33" s="293"/>
      <c r="NUA33" s="293"/>
      <c r="NUB33" s="293"/>
      <c r="NUC33" s="293"/>
      <c r="NUD33" s="293"/>
      <c r="NUE33" s="293"/>
      <c r="NUF33" s="293"/>
      <c r="NUG33" s="293"/>
      <c r="NUH33" s="293"/>
      <c r="NUI33" s="293"/>
      <c r="NUJ33" s="293"/>
      <c r="NUK33" s="293"/>
      <c r="NUL33" s="293"/>
      <c r="NUM33" s="293"/>
      <c r="NUN33" s="293"/>
      <c r="NUO33" s="293"/>
      <c r="NUP33" s="293"/>
      <c r="NUQ33" s="293"/>
      <c r="NUR33" s="293"/>
      <c r="NUS33" s="293"/>
      <c r="NUT33" s="293"/>
      <c r="NUU33" s="293"/>
      <c r="NUV33" s="293"/>
      <c r="NUW33" s="293"/>
      <c r="NUX33" s="293"/>
      <c r="NUY33" s="293"/>
      <c r="NUZ33" s="293"/>
      <c r="NVA33" s="293"/>
      <c r="NVB33" s="293"/>
      <c r="NVC33" s="293"/>
      <c r="NVD33" s="293"/>
      <c r="NVE33" s="293"/>
      <c r="NVF33" s="293"/>
      <c r="NVG33" s="293"/>
      <c r="NVH33" s="293"/>
      <c r="NVI33" s="293"/>
      <c r="NVJ33" s="293"/>
      <c r="NVK33" s="293"/>
      <c r="NVL33" s="293"/>
      <c r="NVM33" s="293"/>
      <c r="NVN33" s="293"/>
      <c r="NVO33" s="293"/>
      <c r="NVP33" s="293"/>
      <c r="NVQ33" s="293"/>
      <c r="NVR33" s="293"/>
      <c r="NVS33" s="293"/>
      <c r="NVT33" s="293"/>
      <c r="NVU33" s="293"/>
      <c r="NVV33" s="293"/>
      <c r="NVW33" s="293"/>
      <c r="NVX33" s="293"/>
      <c r="NVY33" s="293"/>
      <c r="NVZ33" s="293"/>
      <c r="NWA33" s="293"/>
      <c r="NWB33" s="293"/>
      <c r="NWC33" s="293"/>
      <c r="NWD33" s="293"/>
      <c r="NWE33" s="293"/>
      <c r="NWF33" s="293"/>
      <c r="NWG33" s="293"/>
      <c r="NWH33" s="293"/>
      <c r="NWI33" s="293"/>
      <c r="NWJ33" s="293"/>
      <c r="NWK33" s="293"/>
      <c r="NWL33" s="293"/>
      <c r="NWM33" s="293"/>
      <c r="NWN33" s="293"/>
      <c r="NWO33" s="293"/>
      <c r="NWP33" s="293"/>
      <c r="NWQ33" s="293"/>
      <c r="NWR33" s="293"/>
      <c r="NWS33" s="293"/>
      <c r="NWT33" s="293"/>
      <c r="NWU33" s="293"/>
      <c r="NWV33" s="293"/>
      <c r="NWW33" s="293"/>
      <c r="NWX33" s="293"/>
      <c r="NWY33" s="293"/>
      <c r="NWZ33" s="293"/>
      <c r="NXA33" s="293"/>
      <c r="NXB33" s="293"/>
      <c r="NXC33" s="293"/>
      <c r="NXD33" s="293"/>
      <c r="NXE33" s="293"/>
      <c r="NXF33" s="293"/>
      <c r="NXG33" s="293"/>
      <c r="NXH33" s="293"/>
      <c r="NXI33" s="293"/>
      <c r="NXJ33" s="293"/>
      <c r="NXK33" s="293"/>
      <c r="NXL33" s="293"/>
      <c r="NXM33" s="293"/>
      <c r="NXN33" s="293"/>
      <c r="NXO33" s="293"/>
      <c r="NXP33" s="293"/>
      <c r="NXQ33" s="293"/>
      <c r="NXR33" s="293"/>
      <c r="NXS33" s="293"/>
      <c r="NXT33" s="293"/>
      <c r="NXU33" s="293"/>
      <c r="NXV33" s="293"/>
      <c r="NXW33" s="293"/>
      <c r="NXX33" s="293"/>
      <c r="NXY33" s="293"/>
      <c r="NXZ33" s="293"/>
      <c r="NYA33" s="293"/>
      <c r="NYB33" s="293"/>
      <c r="NYC33" s="293"/>
      <c r="NYD33" s="293"/>
      <c r="NYE33" s="293"/>
      <c r="NYF33" s="293"/>
      <c r="NYG33" s="293"/>
      <c r="NYH33" s="293"/>
      <c r="NYI33" s="293"/>
      <c r="NYJ33" s="293"/>
      <c r="NYK33" s="293"/>
      <c r="NYL33" s="293"/>
      <c r="NYM33" s="293"/>
      <c r="NYN33" s="293"/>
      <c r="NYO33" s="293"/>
      <c r="NYP33" s="293"/>
      <c r="NYQ33" s="293"/>
      <c r="NYR33" s="293"/>
      <c r="NYS33" s="293"/>
      <c r="NYT33" s="293"/>
      <c r="NYU33" s="293"/>
      <c r="NYV33" s="293"/>
      <c r="NYW33" s="293"/>
      <c r="NYX33" s="293"/>
      <c r="NYY33" s="293"/>
      <c r="NYZ33" s="293"/>
      <c r="NZA33" s="293"/>
      <c r="NZB33" s="293"/>
      <c r="NZC33" s="293"/>
      <c r="NZD33" s="293"/>
      <c r="NZE33" s="293"/>
      <c r="NZF33" s="293"/>
      <c r="NZG33" s="293"/>
      <c r="NZH33" s="293"/>
      <c r="NZI33" s="293"/>
      <c r="NZJ33" s="293"/>
      <c r="NZK33" s="293"/>
      <c r="NZL33" s="293"/>
      <c r="NZM33" s="293"/>
      <c r="NZN33" s="293"/>
      <c r="NZO33" s="293"/>
      <c r="NZP33" s="293"/>
      <c r="NZQ33" s="293"/>
      <c r="NZR33" s="293"/>
      <c r="NZS33" s="293"/>
      <c r="NZT33" s="293"/>
      <c r="NZU33" s="293"/>
      <c r="NZV33" s="293"/>
      <c r="NZW33" s="293"/>
      <c r="NZX33" s="293"/>
      <c r="NZY33" s="293"/>
      <c r="NZZ33" s="293"/>
      <c r="OAA33" s="293"/>
      <c r="OAB33" s="293"/>
      <c r="OAC33" s="293"/>
      <c r="OAD33" s="293"/>
      <c r="OAE33" s="293"/>
      <c r="OAF33" s="293"/>
      <c r="OAG33" s="293"/>
      <c r="OAH33" s="293"/>
      <c r="OAI33" s="293"/>
      <c r="OAJ33" s="293"/>
      <c r="OAK33" s="293"/>
      <c r="OAL33" s="293"/>
      <c r="OAM33" s="293"/>
      <c r="OAN33" s="293"/>
      <c r="OAO33" s="293"/>
      <c r="OAP33" s="293"/>
      <c r="OAQ33" s="293"/>
      <c r="OAR33" s="293"/>
      <c r="OAS33" s="293"/>
      <c r="OAT33" s="293"/>
      <c r="OAU33" s="293"/>
      <c r="OAV33" s="293"/>
      <c r="OAW33" s="293"/>
      <c r="OAX33" s="293"/>
      <c r="OAY33" s="293"/>
      <c r="OAZ33" s="293"/>
      <c r="OBA33" s="293"/>
      <c r="OBB33" s="293"/>
      <c r="OBC33" s="293"/>
      <c r="OBD33" s="293"/>
      <c r="OBE33" s="293"/>
      <c r="OBF33" s="293"/>
      <c r="OBG33" s="293"/>
      <c r="OBH33" s="293"/>
      <c r="OBI33" s="293"/>
      <c r="OBJ33" s="293"/>
      <c r="OBK33" s="293"/>
      <c r="OBL33" s="293"/>
      <c r="OBM33" s="293"/>
      <c r="OBN33" s="293"/>
      <c r="OBO33" s="293"/>
      <c r="OBP33" s="293"/>
      <c r="OBQ33" s="293"/>
      <c r="OBR33" s="293"/>
      <c r="OBS33" s="293"/>
      <c r="OBT33" s="293"/>
      <c r="OBU33" s="293"/>
      <c r="OBV33" s="293"/>
      <c r="OBW33" s="293"/>
      <c r="OBX33" s="293"/>
      <c r="OBY33" s="293"/>
      <c r="OBZ33" s="293"/>
      <c r="OCA33" s="293"/>
      <c r="OCB33" s="293"/>
      <c r="OCC33" s="293"/>
      <c r="OCD33" s="293"/>
      <c r="OCE33" s="293"/>
      <c r="OCF33" s="293"/>
      <c r="OCG33" s="293"/>
      <c r="OCH33" s="293"/>
      <c r="OCI33" s="293"/>
      <c r="OCJ33" s="293"/>
      <c r="OCK33" s="293"/>
      <c r="OCL33" s="293"/>
      <c r="OCM33" s="293"/>
      <c r="OCN33" s="293"/>
      <c r="OCO33" s="293"/>
      <c r="OCP33" s="293"/>
      <c r="OCQ33" s="293"/>
      <c r="OCR33" s="293"/>
      <c r="OCS33" s="293"/>
      <c r="OCT33" s="293"/>
      <c r="OCU33" s="293"/>
      <c r="OCV33" s="293"/>
      <c r="OCW33" s="293"/>
      <c r="OCX33" s="293"/>
      <c r="OCY33" s="293"/>
      <c r="OCZ33" s="293"/>
      <c r="ODA33" s="293"/>
      <c r="ODB33" s="293"/>
      <c r="ODC33" s="293"/>
      <c r="ODD33" s="293"/>
      <c r="ODE33" s="293"/>
      <c r="ODF33" s="293"/>
      <c r="ODG33" s="293"/>
      <c r="ODH33" s="293"/>
      <c r="ODI33" s="293"/>
      <c r="ODJ33" s="293"/>
      <c r="ODK33" s="293"/>
      <c r="ODL33" s="293"/>
      <c r="ODM33" s="293"/>
      <c r="ODN33" s="293"/>
      <c r="ODO33" s="293"/>
      <c r="ODP33" s="293"/>
      <c r="ODQ33" s="293"/>
      <c r="ODR33" s="293"/>
      <c r="ODS33" s="293"/>
      <c r="ODT33" s="293"/>
      <c r="ODU33" s="293"/>
      <c r="ODV33" s="293"/>
      <c r="ODW33" s="293"/>
      <c r="ODX33" s="293"/>
      <c r="ODY33" s="293"/>
      <c r="ODZ33" s="293"/>
      <c r="OEA33" s="293"/>
      <c r="OEB33" s="293"/>
      <c r="OEC33" s="293"/>
      <c r="OED33" s="293"/>
      <c r="OEE33" s="293"/>
      <c r="OEF33" s="293"/>
      <c r="OEG33" s="293"/>
      <c r="OEH33" s="293"/>
      <c r="OEI33" s="293"/>
      <c r="OEJ33" s="293"/>
      <c r="OEK33" s="293"/>
      <c r="OEL33" s="293"/>
      <c r="OEM33" s="293"/>
      <c r="OEN33" s="293"/>
      <c r="OEO33" s="293"/>
      <c r="OEP33" s="293"/>
      <c r="OEQ33" s="293"/>
      <c r="OER33" s="293"/>
      <c r="OES33" s="293"/>
      <c r="OET33" s="293"/>
      <c r="OEU33" s="293"/>
      <c r="OEV33" s="293"/>
      <c r="OEW33" s="293"/>
      <c r="OEX33" s="293"/>
      <c r="OEY33" s="293"/>
      <c r="OEZ33" s="293"/>
      <c r="OFA33" s="293"/>
      <c r="OFB33" s="293"/>
      <c r="OFC33" s="293"/>
      <c r="OFD33" s="293"/>
      <c r="OFE33" s="293"/>
      <c r="OFF33" s="293"/>
      <c r="OFG33" s="293"/>
      <c r="OFH33" s="293"/>
      <c r="OFI33" s="293"/>
      <c r="OFJ33" s="293"/>
      <c r="OFK33" s="293"/>
      <c r="OFL33" s="293"/>
      <c r="OFM33" s="293"/>
      <c r="OFN33" s="293"/>
      <c r="OFO33" s="293"/>
      <c r="OFP33" s="293"/>
      <c r="OFQ33" s="293"/>
      <c r="OFR33" s="293"/>
      <c r="OFS33" s="293"/>
      <c r="OFT33" s="293"/>
      <c r="OFU33" s="293"/>
      <c r="OFV33" s="293"/>
      <c r="OFW33" s="293"/>
      <c r="OFX33" s="293"/>
      <c r="OFY33" s="293"/>
      <c r="OFZ33" s="293"/>
      <c r="OGA33" s="293"/>
      <c r="OGB33" s="293"/>
      <c r="OGC33" s="293"/>
      <c r="OGD33" s="293"/>
      <c r="OGE33" s="293"/>
      <c r="OGF33" s="293"/>
      <c r="OGG33" s="293"/>
      <c r="OGH33" s="293"/>
      <c r="OGI33" s="293"/>
      <c r="OGJ33" s="293"/>
      <c r="OGK33" s="293"/>
      <c r="OGL33" s="293"/>
      <c r="OGM33" s="293"/>
      <c r="OGN33" s="293"/>
      <c r="OGO33" s="293"/>
      <c r="OGP33" s="293"/>
      <c r="OGQ33" s="293"/>
      <c r="OGR33" s="293"/>
      <c r="OGS33" s="293"/>
      <c r="OGT33" s="293"/>
      <c r="OGU33" s="293"/>
      <c r="OGV33" s="293"/>
      <c r="OGW33" s="293"/>
      <c r="OGX33" s="293"/>
      <c r="OGY33" s="293"/>
      <c r="OGZ33" s="293"/>
      <c r="OHA33" s="293"/>
      <c r="OHB33" s="293"/>
      <c r="OHC33" s="293"/>
      <c r="OHD33" s="293"/>
      <c r="OHE33" s="293"/>
      <c r="OHF33" s="293"/>
      <c r="OHG33" s="293"/>
      <c r="OHH33" s="293"/>
      <c r="OHI33" s="293"/>
      <c r="OHJ33" s="293"/>
      <c r="OHK33" s="293"/>
      <c r="OHL33" s="293"/>
      <c r="OHM33" s="293"/>
      <c r="OHN33" s="293"/>
      <c r="OHO33" s="293"/>
      <c r="OHP33" s="293"/>
      <c r="OHQ33" s="293"/>
      <c r="OHR33" s="293"/>
      <c r="OHS33" s="293"/>
      <c r="OHT33" s="293"/>
      <c r="OHU33" s="293"/>
      <c r="OHV33" s="293"/>
      <c r="OHW33" s="293"/>
      <c r="OHX33" s="293"/>
      <c r="OHY33" s="293"/>
      <c r="OHZ33" s="293"/>
      <c r="OIA33" s="293"/>
      <c r="OIB33" s="293"/>
      <c r="OIC33" s="293"/>
      <c r="OID33" s="293"/>
      <c r="OIE33" s="293"/>
      <c r="OIF33" s="293"/>
      <c r="OIG33" s="293"/>
      <c r="OIH33" s="293"/>
      <c r="OII33" s="293"/>
      <c r="OIJ33" s="293"/>
      <c r="OIK33" s="293"/>
      <c r="OIL33" s="293"/>
      <c r="OIM33" s="293"/>
      <c r="OIN33" s="293"/>
      <c r="OIO33" s="293"/>
      <c r="OIP33" s="293"/>
      <c r="OIQ33" s="293"/>
      <c r="OIR33" s="293"/>
      <c r="OIS33" s="293"/>
      <c r="OIT33" s="293"/>
      <c r="OIU33" s="293"/>
      <c r="OIV33" s="293"/>
      <c r="OIW33" s="293"/>
      <c r="OIX33" s="293"/>
      <c r="OIY33" s="293"/>
      <c r="OIZ33" s="293"/>
      <c r="OJA33" s="293"/>
      <c r="OJB33" s="293"/>
      <c r="OJC33" s="293"/>
      <c r="OJD33" s="293"/>
      <c r="OJE33" s="293"/>
      <c r="OJF33" s="293"/>
      <c r="OJG33" s="293"/>
      <c r="OJH33" s="293"/>
      <c r="OJI33" s="293"/>
      <c r="OJJ33" s="293"/>
      <c r="OJK33" s="293"/>
      <c r="OJL33" s="293"/>
      <c r="OJM33" s="293"/>
      <c r="OJN33" s="293"/>
      <c r="OJO33" s="293"/>
      <c r="OJP33" s="293"/>
      <c r="OJQ33" s="293"/>
      <c r="OJR33" s="293"/>
      <c r="OJS33" s="293"/>
      <c r="OJT33" s="293"/>
      <c r="OJU33" s="293"/>
      <c r="OJV33" s="293"/>
      <c r="OJW33" s="293"/>
      <c r="OJX33" s="293"/>
      <c r="OJY33" s="293"/>
      <c r="OJZ33" s="293"/>
      <c r="OKA33" s="293"/>
      <c r="OKB33" s="293"/>
      <c r="OKC33" s="293"/>
      <c r="OKD33" s="293"/>
      <c r="OKE33" s="293"/>
      <c r="OKF33" s="293"/>
      <c r="OKG33" s="293"/>
      <c r="OKH33" s="293"/>
      <c r="OKI33" s="293"/>
      <c r="OKJ33" s="293"/>
      <c r="OKK33" s="293"/>
      <c r="OKL33" s="293"/>
      <c r="OKM33" s="293"/>
      <c r="OKN33" s="293"/>
      <c r="OKO33" s="293"/>
      <c r="OKP33" s="293"/>
      <c r="OKQ33" s="293"/>
      <c r="OKR33" s="293"/>
      <c r="OKS33" s="293"/>
      <c r="OKT33" s="293"/>
      <c r="OKU33" s="293"/>
      <c r="OKV33" s="293"/>
      <c r="OKW33" s="293"/>
      <c r="OKX33" s="293"/>
      <c r="OKY33" s="293"/>
      <c r="OKZ33" s="293"/>
      <c r="OLA33" s="293"/>
      <c r="OLB33" s="293"/>
      <c r="OLC33" s="293"/>
      <c r="OLD33" s="293"/>
      <c r="OLE33" s="293"/>
      <c r="OLF33" s="293"/>
      <c r="OLG33" s="293"/>
      <c r="OLH33" s="293"/>
      <c r="OLI33" s="293"/>
      <c r="OLJ33" s="293"/>
      <c r="OLK33" s="293"/>
      <c r="OLL33" s="293"/>
      <c r="OLM33" s="293"/>
      <c r="OLN33" s="293"/>
      <c r="OLO33" s="293"/>
      <c r="OLP33" s="293"/>
      <c r="OLQ33" s="293"/>
      <c r="OLR33" s="293"/>
      <c r="OLS33" s="293"/>
      <c r="OLT33" s="293"/>
      <c r="OLU33" s="293"/>
      <c r="OLV33" s="293"/>
      <c r="OLW33" s="293"/>
      <c r="OLX33" s="293"/>
      <c r="OLY33" s="293"/>
      <c r="OLZ33" s="293"/>
      <c r="OMA33" s="293"/>
      <c r="OMB33" s="293"/>
      <c r="OMC33" s="293"/>
      <c r="OMD33" s="293"/>
      <c r="OME33" s="293"/>
      <c r="OMF33" s="293"/>
      <c r="OMG33" s="293"/>
      <c r="OMH33" s="293"/>
      <c r="OMI33" s="293"/>
      <c r="OMJ33" s="293"/>
      <c r="OMK33" s="293"/>
      <c r="OML33" s="293"/>
      <c r="OMM33" s="293"/>
      <c r="OMN33" s="293"/>
      <c r="OMO33" s="293"/>
      <c r="OMP33" s="293"/>
      <c r="OMQ33" s="293"/>
      <c r="OMR33" s="293"/>
      <c r="OMS33" s="293"/>
      <c r="OMT33" s="293"/>
      <c r="OMU33" s="293"/>
      <c r="OMV33" s="293"/>
      <c r="OMW33" s="293"/>
      <c r="OMX33" s="293"/>
      <c r="OMY33" s="293"/>
      <c r="OMZ33" s="293"/>
      <c r="ONA33" s="293"/>
      <c r="ONB33" s="293"/>
      <c r="ONC33" s="293"/>
      <c r="OND33" s="293"/>
      <c r="ONE33" s="293"/>
      <c r="ONF33" s="293"/>
      <c r="ONG33" s="293"/>
      <c r="ONH33" s="293"/>
      <c r="ONI33" s="293"/>
      <c r="ONJ33" s="293"/>
      <c r="ONK33" s="293"/>
      <c r="ONL33" s="293"/>
      <c r="ONM33" s="293"/>
      <c r="ONN33" s="293"/>
      <c r="ONO33" s="293"/>
      <c r="ONP33" s="293"/>
      <c r="ONQ33" s="293"/>
      <c r="ONR33" s="293"/>
      <c r="ONS33" s="293"/>
      <c r="ONT33" s="293"/>
      <c r="ONU33" s="293"/>
      <c r="ONV33" s="293"/>
      <c r="ONW33" s="293"/>
      <c r="ONX33" s="293"/>
      <c r="ONY33" s="293"/>
      <c r="ONZ33" s="293"/>
      <c r="OOA33" s="293"/>
      <c r="OOB33" s="293"/>
      <c r="OOC33" s="293"/>
      <c r="OOD33" s="293"/>
      <c r="OOE33" s="293"/>
      <c r="OOF33" s="293"/>
      <c r="OOG33" s="293"/>
      <c r="OOH33" s="293"/>
      <c r="OOI33" s="293"/>
      <c r="OOJ33" s="293"/>
      <c r="OOK33" s="293"/>
      <c r="OOL33" s="293"/>
      <c r="OOM33" s="293"/>
      <c r="OON33" s="293"/>
      <c r="OOO33" s="293"/>
      <c r="OOP33" s="293"/>
      <c r="OOQ33" s="293"/>
      <c r="OOR33" s="293"/>
      <c r="OOS33" s="293"/>
      <c r="OOT33" s="293"/>
      <c r="OOU33" s="293"/>
      <c r="OOV33" s="293"/>
      <c r="OOW33" s="293"/>
      <c r="OOX33" s="293"/>
      <c r="OOY33" s="293"/>
      <c r="OOZ33" s="293"/>
      <c r="OPA33" s="293"/>
      <c r="OPB33" s="293"/>
      <c r="OPC33" s="293"/>
      <c r="OPD33" s="293"/>
      <c r="OPE33" s="293"/>
      <c r="OPF33" s="293"/>
      <c r="OPG33" s="293"/>
      <c r="OPH33" s="293"/>
      <c r="OPI33" s="293"/>
      <c r="OPJ33" s="293"/>
      <c r="OPK33" s="293"/>
      <c r="OPL33" s="293"/>
      <c r="OPM33" s="293"/>
      <c r="OPN33" s="293"/>
      <c r="OPO33" s="293"/>
      <c r="OPP33" s="293"/>
      <c r="OPQ33" s="293"/>
      <c r="OPR33" s="293"/>
      <c r="OPS33" s="293"/>
      <c r="OPT33" s="293"/>
      <c r="OPU33" s="293"/>
      <c r="OPV33" s="293"/>
      <c r="OPW33" s="293"/>
      <c r="OPX33" s="293"/>
      <c r="OPY33" s="293"/>
      <c r="OPZ33" s="293"/>
      <c r="OQA33" s="293"/>
      <c r="OQB33" s="293"/>
      <c r="OQC33" s="293"/>
      <c r="OQD33" s="293"/>
      <c r="OQE33" s="293"/>
      <c r="OQF33" s="293"/>
      <c r="OQG33" s="293"/>
      <c r="OQH33" s="293"/>
      <c r="OQI33" s="293"/>
      <c r="OQJ33" s="293"/>
      <c r="OQK33" s="293"/>
      <c r="OQL33" s="293"/>
      <c r="OQM33" s="293"/>
      <c r="OQN33" s="293"/>
      <c r="OQO33" s="293"/>
      <c r="OQP33" s="293"/>
      <c r="OQQ33" s="293"/>
      <c r="OQR33" s="293"/>
      <c r="OQS33" s="293"/>
      <c r="OQT33" s="293"/>
      <c r="OQU33" s="293"/>
      <c r="OQV33" s="293"/>
      <c r="OQW33" s="293"/>
      <c r="OQX33" s="293"/>
      <c r="OQY33" s="293"/>
      <c r="OQZ33" s="293"/>
      <c r="ORA33" s="293"/>
      <c r="ORB33" s="293"/>
      <c r="ORC33" s="293"/>
      <c r="ORD33" s="293"/>
      <c r="ORE33" s="293"/>
      <c r="ORF33" s="293"/>
      <c r="ORG33" s="293"/>
      <c r="ORH33" s="293"/>
      <c r="ORI33" s="293"/>
      <c r="ORJ33" s="293"/>
      <c r="ORK33" s="293"/>
      <c r="ORL33" s="293"/>
      <c r="ORM33" s="293"/>
      <c r="ORN33" s="293"/>
      <c r="ORO33" s="293"/>
      <c r="ORP33" s="293"/>
      <c r="ORQ33" s="293"/>
      <c r="ORR33" s="293"/>
      <c r="ORS33" s="293"/>
      <c r="ORT33" s="293"/>
      <c r="ORU33" s="293"/>
      <c r="ORV33" s="293"/>
      <c r="ORW33" s="293"/>
      <c r="ORX33" s="293"/>
      <c r="ORY33" s="293"/>
      <c r="ORZ33" s="293"/>
      <c r="OSA33" s="293"/>
      <c r="OSB33" s="293"/>
      <c r="OSC33" s="293"/>
      <c r="OSD33" s="293"/>
      <c r="OSE33" s="293"/>
      <c r="OSF33" s="293"/>
      <c r="OSG33" s="293"/>
      <c r="OSH33" s="293"/>
      <c r="OSI33" s="293"/>
      <c r="OSJ33" s="293"/>
      <c r="OSK33" s="293"/>
      <c r="OSL33" s="293"/>
      <c r="OSM33" s="293"/>
      <c r="OSN33" s="293"/>
      <c r="OSO33" s="293"/>
      <c r="OSP33" s="293"/>
      <c r="OSQ33" s="293"/>
      <c r="OSR33" s="293"/>
      <c r="OSS33" s="293"/>
      <c r="OST33" s="293"/>
      <c r="OSU33" s="293"/>
      <c r="OSV33" s="293"/>
      <c r="OSW33" s="293"/>
      <c r="OSX33" s="293"/>
      <c r="OSY33" s="293"/>
      <c r="OSZ33" s="293"/>
      <c r="OTA33" s="293"/>
      <c r="OTB33" s="293"/>
      <c r="OTC33" s="293"/>
      <c r="OTD33" s="293"/>
      <c r="OTE33" s="293"/>
      <c r="OTF33" s="293"/>
      <c r="OTG33" s="293"/>
      <c r="OTH33" s="293"/>
      <c r="OTI33" s="293"/>
      <c r="OTJ33" s="293"/>
      <c r="OTK33" s="293"/>
      <c r="OTL33" s="293"/>
      <c r="OTM33" s="293"/>
      <c r="OTN33" s="293"/>
      <c r="OTO33" s="293"/>
      <c r="OTP33" s="293"/>
      <c r="OTQ33" s="293"/>
      <c r="OTR33" s="293"/>
      <c r="OTS33" s="293"/>
      <c r="OTT33" s="293"/>
      <c r="OTU33" s="293"/>
      <c r="OTV33" s="293"/>
      <c r="OTW33" s="293"/>
      <c r="OTX33" s="293"/>
      <c r="OTY33" s="293"/>
      <c r="OTZ33" s="293"/>
      <c r="OUA33" s="293"/>
      <c r="OUB33" s="293"/>
      <c r="OUC33" s="293"/>
      <c r="OUD33" s="293"/>
      <c r="OUE33" s="293"/>
      <c r="OUF33" s="293"/>
      <c r="OUG33" s="293"/>
      <c r="OUH33" s="293"/>
      <c r="OUI33" s="293"/>
      <c r="OUJ33" s="293"/>
      <c r="OUK33" s="293"/>
      <c r="OUL33" s="293"/>
      <c r="OUM33" s="293"/>
      <c r="OUN33" s="293"/>
      <c r="OUO33" s="293"/>
      <c r="OUP33" s="293"/>
      <c r="OUQ33" s="293"/>
      <c r="OUR33" s="293"/>
      <c r="OUS33" s="293"/>
      <c r="OUT33" s="293"/>
      <c r="OUU33" s="293"/>
      <c r="OUV33" s="293"/>
      <c r="OUW33" s="293"/>
      <c r="OUX33" s="293"/>
      <c r="OUY33" s="293"/>
      <c r="OUZ33" s="293"/>
      <c r="OVA33" s="293"/>
      <c r="OVB33" s="293"/>
      <c r="OVC33" s="293"/>
      <c r="OVD33" s="293"/>
      <c r="OVE33" s="293"/>
      <c r="OVF33" s="293"/>
      <c r="OVG33" s="293"/>
      <c r="OVH33" s="293"/>
      <c r="OVI33" s="293"/>
      <c r="OVJ33" s="293"/>
      <c r="OVK33" s="293"/>
      <c r="OVL33" s="293"/>
      <c r="OVM33" s="293"/>
      <c r="OVN33" s="293"/>
      <c r="OVO33" s="293"/>
      <c r="OVP33" s="293"/>
      <c r="OVQ33" s="293"/>
      <c r="OVR33" s="293"/>
      <c r="OVS33" s="293"/>
      <c r="OVT33" s="293"/>
      <c r="OVU33" s="293"/>
      <c r="OVV33" s="293"/>
      <c r="OVW33" s="293"/>
      <c r="OVX33" s="293"/>
      <c r="OVY33" s="293"/>
      <c r="OVZ33" s="293"/>
      <c r="OWA33" s="293"/>
      <c r="OWB33" s="293"/>
      <c r="OWC33" s="293"/>
      <c r="OWD33" s="293"/>
      <c r="OWE33" s="293"/>
      <c r="OWF33" s="293"/>
      <c r="OWG33" s="293"/>
      <c r="OWH33" s="293"/>
      <c r="OWI33" s="293"/>
      <c r="OWJ33" s="293"/>
      <c r="OWK33" s="293"/>
      <c r="OWL33" s="293"/>
      <c r="OWM33" s="293"/>
      <c r="OWN33" s="293"/>
      <c r="OWO33" s="293"/>
      <c r="OWP33" s="293"/>
      <c r="OWQ33" s="293"/>
      <c r="OWR33" s="293"/>
      <c r="OWS33" s="293"/>
      <c r="OWT33" s="293"/>
      <c r="OWU33" s="293"/>
      <c r="OWV33" s="293"/>
      <c r="OWW33" s="293"/>
      <c r="OWX33" s="293"/>
      <c r="OWY33" s="293"/>
      <c r="OWZ33" s="293"/>
      <c r="OXA33" s="293"/>
      <c r="OXB33" s="293"/>
      <c r="OXC33" s="293"/>
      <c r="OXD33" s="293"/>
      <c r="OXE33" s="293"/>
      <c r="OXF33" s="293"/>
      <c r="OXG33" s="293"/>
      <c r="OXH33" s="293"/>
      <c r="OXI33" s="293"/>
      <c r="OXJ33" s="293"/>
      <c r="OXK33" s="293"/>
      <c r="OXL33" s="293"/>
      <c r="OXM33" s="293"/>
      <c r="OXN33" s="293"/>
      <c r="OXO33" s="293"/>
      <c r="OXP33" s="293"/>
      <c r="OXQ33" s="293"/>
      <c r="OXR33" s="293"/>
      <c r="OXS33" s="293"/>
      <c r="OXT33" s="293"/>
      <c r="OXU33" s="293"/>
      <c r="OXV33" s="293"/>
      <c r="OXW33" s="293"/>
      <c r="OXX33" s="293"/>
      <c r="OXY33" s="293"/>
      <c r="OXZ33" s="293"/>
      <c r="OYA33" s="293"/>
      <c r="OYB33" s="293"/>
      <c r="OYC33" s="293"/>
      <c r="OYD33" s="293"/>
      <c r="OYE33" s="293"/>
      <c r="OYF33" s="293"/>
      <c r="OYG33" s="293"/>
      <c r="OYH33" s="293"/>
      <c r="OYI33" s="293"/>
      <c r="OYJ33" s="293"/>
      <c r="OYK33" s="293"/>
      <c r="OYL33" s="293"/>
      <c r="OYM33" s="293"/>
      <c r="OYN33" s="293"/>
      <c r="OYO33" s="293"/>
      <c r="OYP33" s="293"/>
      <c r="OYQ33" s="293"/>
      <c r="OYR33" s="293"/>
      <c r="OYS33" s="293"/>
      <c r="OYT33" s="293"/>
      <c r="OYU33" s="293"/>
      <c r="OYV33" s="293"/>
      <c r="OYW33" s="293"/>
      <c r="OYX33" s="293"/>
      <c r="OYY33" s="293"/>
      <c r="OYZ33" s="293"/>
      <c r="OZA33" s="293"/>
      <c r="OZB33" s="293"/>
      <c r="OZC33" s="293"/>
      <c r="OZD33" s="293"/>
      <c r="OZE33" s="293"/>
      <c r="OZF33" s="293"/>
      <c r="OZG33" s="293"/>
      <c r="OZH33" s="293"/>
      <c r="OZI33" s="293"/>
      <c r="OZJ33" s="293"/>
      <c r="OZK33" s="293"/>
      <c r="OZL33" s="293"/>
      <c r="OZM33" s="293"/>
      <c r="OZN33" s="293"/>
      <c r="OZO33" s="293"/>
      <c r="OZP33" s="293"/>
      <c r="OZQ33" s="293"/>
      <c r="OZR33" s="293"/>
      <c r="OZS33" s="293"/>
      <c r="OZT33" s="293"/>
      <c r="OZU33" s="293"/>
      <c r="OZV33" s="293"/>
      <c r="OZW33" s="293"/>
      <c r="OZX33" s="293"/>
      <c r="OZY33" s="293"/>
      <c r="OZZ33" s="293"/>
      <c r="PAA33" s="293"/>
      <c r="PAB33" s="293"/>
      <c r="PAC33" s="293"/>
      <c r="PAD33" s="293"/>
      <c r="PAE33" s="293"/>
      <c r="PAF33" s="293"/>
      <c r="PAG33" s="293"/>
      <c r="PAH33" s="293"/>
      <c r="PAI33" s="293"/>
      <c r="PAJ33" s="293"/>
      <c r="PAK33" s="293"/>
      <c r="PAL33" s="293"/>
      <c r="PAM33" s="293"/>
      <c r="PAN33" s="293"/>
      <c r="PAO33" s="293"/>
      <c r="PAP33" s="293"/>
      <c r="PAQ33" s="293"/>
      <c r="PAR33" s="293"/>
      <c r="PAS33" s="293"/>
      <c r="PAT33" s="293"/>
      <c r="PAU33" s="293"/>
      <c r="PAV33" s="293"/>
      <c r="PAW33" s="293"/>
      <c r="PAX33" s="293"/>
      <c r="PAY33" s="293"/>
      <c r="PAZ33" s="293"/>
      <c r="PBA33" s="293"/>
      <c r="PBB33" s="293"/>
      <c r="PBC33" s="293"/>
      <c r="PBD33" s="293"/>
      <c r="PBE33" s="293"/>
      <c r="PBF33" s="293"/>
      <c r="PBG33" s="293"/>
      <c r="PBH33" s="293"/>
      <c r="PBI33" s="293"/>
      <c r="PBJ33" s="293"/>
      <c r="PBK33" s="293"/>
      <c r="PBL33" s="293"/>
      <c r="PBM33" s="293"/>
      <c r="PBN33" s="293"/>
      <c r="PBO33" s="293"/>
      <c r="PBP33" s="293"/>
      <c r="PBQ33" s="293"/>
      <c r="PBR33" s="293"/>
      <c r="PBS33" s="293"/>
      <c r="PBT33" s="293"/>
      <c r="PBU33" s="293"/>
      <c r="PBV33" s="293"/>
      <c r="PBW33" s="293"/>
      <c r="PBX33" s="293"/>
      <c r="PBY33" s="293"/>
      <c r="PBZ33" s="293"/>
      <c r="PCA33" s="293"/>
      <c r="PCB33" s="293"/>
      <c r="PCC33" s="293"/>
      <c r="PCD33" s="293"/>
      <c r="PCE33" s="293"/>
      <c r="PCF33" s="293"/>
      <c r="PCG33" s="293"/>
      <c r="PCH33" s="293"/>
      <c r="PCI33" s="293"/>
      <c r="PCJ33" s="293"/>
      <c r="PCK33" s="293"/>
      <c r="PCL33" s="293"/>
      <c r="PCM33" s="293"/>
      <c r="PCN33" s="293"/>
      <c r="PCO33" s="293"/>
      <c r="PCP33" s="293"/>
      <c r="PCQ33" s="293"/>
      <c r="PCR33" s="293"/>
      <c r="PCS33" s="293"/>
      <c r="PCT33" s="293"/>
      <c r="PCU33" s="293"/>
      <c r="PCV33" s="293"/>
      <c r="PCW33" s="293"/>
      <c r="PCX33" s="293"/>
      <c r="PCY33" s="293"/>
      <c r="PCZ33" s="293"/>
      <c r="PDA33" s="293"/>
      <c r="PDB33" s="293"/>
      <c r="PDC33" s="293"/>
      <c r="PDD33" s="293"/>
      <c r="PDE33" s="293"/>
      <c r="PDF33" s="293"/>
      <c r="PDG33" s="293"/>
      <c r="PDH33" s="293"/>
      <c r="PDI33" s="293"/>
      <c r="PDJ33" s="293"/>
      <c r="PDK33" s="293"/>
      <c r="PDL33" s="293"/>
      <c r="PDM33" s="293"/>
      <c r="PDN33" s="293"/>
      <c r="PDO33" s="293"/>
      <c r="PDP33" s="293"/>
      <c r="PDQ33" s="293"/>
      <c r="PDR33" s="293"/>
      <c r="PDS33" s="293"/>
      <c r="PDT33" s="293"/>
      <c r="PDU33" s="293"/>
      <c r="PDV33" s="293"/>
      <c r="PDW33" s="293"/>
      <c r="PDX33" s="293"/>
      <c r="PDY33" s="293"/>
      <c r="PDZ33" s="293"/>
      <c r="PEA33" s="293"/>
      <c r="PEB33" s="293"/>
      <c r="PEC33" s="293"/>
      <c r="PED33" s="293"/>
      <c r="PEE33" s="293"/>
      <c r="PEF33" s="293"/>
      <c r="PEG33" s="293"/>
      <c r="PEH33" s="293"/>
      <c r="PEI33" s="293"/>
      <c r="PEJ33" s="293"/>
      <c r="PEK33" s="293"/>
      <c r="PEL33" s="293"/>
      <c r="PEM33" s="293"/>
      <c r="PEN33" s="293"/>
      <c r="PEO33" s="293"/>
      <c r="PEP33" s="293"/>
      <c r="PEQ33" s="293"/>
      <c r="PER33" s="293"/>
      <c r="PES33" s="293"/>
      <c r="PET33" s="293"/>
      <c r="PEU33" s="293"/>
      <c r="PEV33" s="293"/>
      <c r="PEW33" s="293"/>
      <c r="PEX33" s="293"/>
      <c r="PEY33" s="293"/>
      <c r="PEZ33" s="293"/>
      <c r="PFA33" s="293"/>
      <c r="PFB33" s="293"/>
      <c r="PFC33" s="293"/>
      <c r="PFD33" s="293"/>
      <c r="PFE33" s="293"/>
      <c r="PFF33" s="293"/>
      <c r="PFG33" s="293"/>
      <c r="PFH33" s="293"/>
      <c r="PFI33" s="293"/>
      <c r="PFJ33" s="293"/>
      <c r="PFK33" s="293"/>
      <c r="PFL33" s="293"/>
      <c r="PFM33" s="293"/>
      <c r="PFN33" s="293"/>
      <c r="PFO33" s="293"/>
      <c r="PFP33" s="293"/>
      <c r="PFQ33" s="293"/>
      <c r="PFR33" s="293"/>
      <c r="PFS33" s="293"/>
      <c r="PFT33" s="293"/>
      <c r="PFU33" s="293"/>
      <c r="PFV33" s="293"/>
      <c r="PFW33" s="293"/>
      <c r="PFX33" s="293"/>
      <c r="PFY33" s="293"/>
      <c r="PFZ33" s="293"/>
      <c r="PGA33" s="293"/>
      <c r="PGB33" s="293"/>
      <c r="PGC33" s="293"/>
      <c r="PGD33" s="293"/>
      <c r="PGE33" s="293"/>
      <c r="PGF33" s="293"/>
      <c r="PGG33" s="293"/>
      <c r="PGH33" s="293"/>
      <c r="PGI33" s="293"/>
      <c r="PGJ33" s="293"/>
      <c r="PGK33" s="293"/>
      <c r="PGL33" s="293"/>
      <c r="PGM33" s="293"/>
      <c r="PGN33" s="293"/>
      <c r="PGO33" s="293"/>
      <c r="PGP33" s="293"/>
      <c r="PGQ33" s="293"/>
      <c r="PGR33" s="293"/>
      <c r="PGS33" s="293"/>
      <c r="PGT33" s="293"/>
      <c r="PGU33" s="293"/>
      <c r="PGV33" s="293"/>
      <c r="PGW33" s="293"/>
      <c r="PGX33" s="293"/>
      <c r="PGY33" s="293"/>
      <c r="PGZ33" s="293"/>
      <c r="PHA33" s="293"/>
      <c r="PHB33" s="293"/>
      <c r="PHC33" s="293"/>
      <c r="PHD33" s="293"/>
      <c r="PHE33" s="293"/>
      <c r="PHF33" s="293"/>
      <c r="PHG33" s="293"/>
      <c r="PHH33" s="293"/>
      <c r="PHI33" s="293"/>
      <c r="PHJ33" s="293"/>
      <c r="PHK33" s="293"/>
      <c r="PHL33" s="293"/>
      <c r="PHM33" s="293"/>
      <c r="PHN33" s="293"/>
      <c r="PHO33" s="293"/>
      <c r="PHP33" s="293"/>
      <c r="PHQ33" s="293"/>
      <c r="PHR33" s="293"/>
      <c r="PHS33" s="293"/>
      <c r="PHT33" s="293"/>
      <c r="PHU33" s="293"/>
      <c r="PHV33" s="293"/>
      <c r="PHW33" s="293"/>
      <c r="PHX33" s="293"/>
      <c r="PHY33" s="293"/>
      <c r="PHZ33" s="293"/>
      <c r="PIA33" s="293"/>
      <c r="PIB33" s="293"/>
      <c r="PIC33" s="293"/>
      <c r="PID33" s="293"/>
      <c r="PIE33" s="293"/>
      <c r="PIF33" s="293"/>
      <c r="PIG33" s="293"/>
      <c r="PIH33" s="293"/>
      <c r="PII33" s="293"/>
      <c r="PIJ33" s="293"/>
      <c r="PIK33" s="293"/>
      <c r="PIL33" s="293"/>
      <c r="PIM33" s="293"/>
      <c r="PIN33" s="293"/>
      <c r="PIO33" s="293"/>
      <c r="PIP33" s="293"/>
      <c r="PIQ33" s="293"/>
      <c r="PIR33" s="293"/>
      <c r="PIS33" s="293"/>
      <c r="PIT33" s="293"/>
      <c r="PIU33" s="293"/>
      <c r="PIV33" s="293"/>
      <c r="PIW33" s="293"/>
      <c r="PIX33" s="293"/>
      <c r="PIY33" s="293"/>
      <c r="PIZ33" s="293"/>
      <c r="PJA33" s="293"/>
      <c r="PJB33" s="293"/>
      <c r="PJC33" s="293"/>
      <c r="PJD33" s="293"/>
      <c r="PJE33" s="293"/>
      <c r="PJF33" s="293"/>
      <c r="PJG33" s="293"/>
      <c r="PJH33" s="293"/>
      <c r="PJI33" s="293"/>
      <c r="PJJ33" s="293"/>
      <c r="PJK33" s="293"/>
      <c r="PJL33" s="293"/>
      <c r="PJM33" s="293"/>
      <c r="PJN33" s="293"/>
      <c r="PJO33" s="293"/>
      <c r="PJP33" s="293"/>
      <c r="PJQ33" s="293"/>
      <c r="PJR33" s="293"/>
      <c r="PJS33" s="293"/>
      <c r="PJT33" s="293"/>
      <c r="PJU33" s="293"/>
      <c r="PJV33" s="293"/>
      <c r="PJW33" s="293"/>
      <c r="PJX33" s="293"/>
      <c r="PJY33" s="293"/>
      <c r="PJZ33" s="293"/>
      <c r="PKA33" s="293"/>
      <c r="PKB33" s="293"/>
      <c r="PKC33" s="293"/>
      <c r="PKD33" s="293"/>
      <c r="PKE33" s="293"/>
      <c r="PKF33" s="293"/>
      <c r="PKG33" s="293"/>
      <c r="PKH33" s="293"/>
      <c r="PKI33" s="293"/>
      <c r="PKJ33" s="293"/>
      <c r="PKK33" s="293"/>
      <c r="PKL33" s="293"/>
      <c r="PKM33" s="293"/>
      <c r="PKN33" s="293"/>
      <c r="PKO33" s="293"/>
      <c r="PKP33" s="293"/>
      <c r="PKQ33" s="293"/>
      <c r="PKR33" s="293"/>
      <c r="PKS33" s="293"/>
      <c r="PKT33" s="293"/>
      <c r="PKU33" s="293"/>
      <c r="PKV33" s="293"/>
      <c r="PKW33" s="293"/>
      <c r="PKX33" s="293"/>
      <c r="PKY33" s="293"/>
      <c r="PKZ33" s="293"/>
      <c r="PLA33" s="293"/>
      <c r="PLB33" s="293"/>
      <c r="PLC33" s="293"/>
      <c r="PLD33" s="293"/>
      <c r="PLE33" s="293"/>
      <c r="PLF33" s="293"/>
      <c r="PLG33" s="293"/>
      <c r="PLH33" s="293"/>
      <c r="PLI33" s="293"/>
      <c r="PLJ33" s="293"/>
      <c r="PLK33" s="293"/>
      <c r="PLL33" s="293"/>
      <c r="PLM33" s="293"/>
      <c r="PLN33" s="293"/>
      <c r="PLO33" s="293"/>
      <c r="PLP33" s="293"/>
      <c r="PLQ33" s="293"/>
      <c r="PLR33" s="293"/>
      <c r="PLS33" s="293"/>
      <c r="PLT33" s="293"/>
      <c r="PLU33" s="293"/>
      <c r="PLV33" s="293"/>
      <c r="PLW33" s="293"/>
      <c r="PLX33" s="293"/>
      <c r="PLY33" s="293"/>
      <c r="PLZ33" s="293"/>
      <c r="PMA33" s="293"/>
      <c r="PMB33" s="293"/>
      <c r="PMC33" s="293"/>
      <c r="PMD33" s="293"/>
      <c r="PME33" s="293"/>
      <c r="PMF33" s="293"/>
      <c r="PMG33" s="293"/>
      <c r="PMH33" s="293"/>
      <c r="PMI33" s="293"/>
      <c r="PMJ33" s="293"/>
      <c r="PMK33" s="293"/>
      <c r="PML33" s="293"/>
      <c r="PMM33" s="293"/>
      <c r="PMN33" s="293"/>
      <c r="PMO33" s="293"/>
      <c r="PMP33" s="293"/>
      <c r="PMQ33" s="293"/>
      <c r="PMR33" s="293"/>
      <c r="PMS33" s="293"/>
      <c r="PMT33" s="293"/>
      <c r="PMU33" s="293"/>
      <c r="PMV33" s="293"/>
      <c r="PMW33" s="293"/>
      <c r="PMX33" s="293"/>
      <c r="PMY33" s="293"/>
      <c r="PMZ33" s="293"/>
      <c r="PNA33" s="293"/>
      <c r="PNB33" s="293"/>
      <c r="PNC33" s="293"/>
      <c r="PND33" s="293"/>
      <c r="PNE33" s="293"/>
      <c r="PNF33" s="293"/>
      <c r="PNG33" s="293"/>
      <c r="PNH33" s="293"/>
      <c r="PNI33" s="293"/>
      <c r="PNJ33" s="293"/>
      <c r="PNK33" s="293"/>
      <c r="PNL33" s="293"/>
      <c r="PNM33" s="293"/>
      <c r="PNN33" s="293"/>
      <c r="PNO33" s="293"/>
      <c r="PNP33" s="293"/>
      <c r="PNQ33" s="293"/>
      <c r="PNR33" s="293"/>
      <c r="PNS33" s="293"/>
      <c r="PNT33" s="293"/>
      <c r="PNU33" s="293"/>
      <c r="PNV33" s="293"/>
      <c r="PNW33" s="293"/>
      <c r="PNX33" s="293"/>
      <c r="PNY33" s="293"/>
      <c r="PNZ33" s="293"/>
      <c r="POA33" s="293"/>
      <c r="POB33" s="293"/>
      <c r="POC33" s="293"/>
      <c r="POD33" s="293"/>
      <c r="POE33" s="293"/>
      <c r="POF33" s="293"/>
      <c r="POG33" s="293"/>
      <c r="POH33" s="293"/>
      <c r="POI33" s="293"/>
      <c r="POJ33" s="293"/>
      <c r="POK33" s="293"/>
      <c r="POL33" s="293"/>
      <c r="POM33" s="293"/>
      <c r="PON33" s="293"/>
      <c r="POO33" s="293"/>
      <c r="POP33" s="293"/>
      <c r="POQ33" s="293"/>
      <c r="POR33" s="293"/>
      <c r="POS33" s="293"/>
      <c r="POT33" s="293"/>
      <c r="POU33" s="293"/>
      <c r="POV33" s="293"/>
      <c r="POW33" s="293"/>
      <c r="POX33" s="293"/>
      <c r="POY33" s="293"/>
      <c r="POZ33" s="293"/>
      <c r="PPA33" s="293"/>
      <c r="PPB33" s="293"/>
      <c r="PPC33" s="293"/>
      <c r="PPD33" s="293"/>
      <c r="PPE33" s="293"/>
      <c r="PPF33" s="293"/>
      <c r="PPG33" s="293"/>
      <c r="PPH33" s="293"/>
      <c r="PPI33" s="293"/>
      <c r="PPJ33" s="293"/>
      <c r="PPK33" s="293"/>
      <c r="PPL33" s="293"/>
      <c r="PPM33" s="293"/>
      <c r="PPN33" s="293"/>
      <c r="PPO33" s="293"/>
      <c r="PPP33" s="293"/>
      <c r="PPQ33" s="293"/>
      <c r="PPR33" s="293"/>
      <c r="PPS33" s="293"/>
      <c r="PPT33" s="293"/>
      <c r="PPU33" s="293"/>
      <c r="PPV33" s="293"/>
      <c r="PPW33" s="293"/>
      <c r="PPX33" s="293"/>
      <c r="PPY33" s="293"/>
      <c r="PPZ33" s="293"/>
      <c r="PQA33" s="293"/>
      <c r="PQB33" s="293"/>
      <c r="PQC33" s="293"/>
      <c r="PQD33" s="293"/>
      <c r="PQE33" s="293"/>
      <c r="PQF33" s="293"/>
      <c r="PQG33" s="293"/>
      <c r="PQH33" s="293"/>
      <c r="PQI33" s="293"/>
      <c r="PQJ33" s="293"/>
      <c r="PQK33" s="293"/>
      <c r="PQL33" s="293"/>
      <c r="PQM33" s="293"/>
      <c r="PQN33" s="293"/>
      <c r="PQO33" s="293"/>
      <c r="PQP33" s="293"/>
      <c r="PQQ33" s="293"/>
      <c r="PQR33" s="293"/>
      <c r="PQS33" s="293"/>
      <c r="PQT33" s="293"/>
      <c r="PQU33" s="293"/>
      <c r="PQV33" s="293"/>
      <c r="PQW33" s="293"/>
      <c r="PQX33" s="293"/>
      <c r="PQY33" s="293"/>
      <c r="PQZ33" s="293"/>
      <c r="PRA33" s="293"/>
      <c r="PRB33" s="293"/>
      <c r="PRC33" s="293"/>
      <c r="PRD33" s="293"/>
      <c r="PRE33" s="293"/>
      <c r="PRF33" s="293"/>
      <c r="PRG33" s="293"/>
      <c r="PRH33" s="293"/>
      <c r="PRI33" s="293"/>
      <c r="PRJ33" s="293"/>
      <c r="PRK33" s="293"/>
      <c r="PRL33" s="293"/>
      <c r="PRM33" s="293"/>
      <c r="PRN33" s="293"/>
      <c r="PRO33" s="293"/>
      <c r="PRP33" s="293"/>
      <c r="PRQ33" s="293"/>
      <c r="PRR33" s="293"/>
      <c r="PRS33" s="293"/>
      <c r="PRT33" s="293"/>
      <c r="PRU33" s="293"/>
      <c r="PRV33" s="293"/>
      <c r="PRW33" s="293"/>
      <c r="PRX33" s="293"/>
      <c r="PRY33" s="293"/>
      <c r="PRZ33" s="293"/>
      <c r="PSA33" s="293"/>
      <c r="PSB33" s="293"/>
      <c r="PSC33" s="293"/>
      <c r="PSD33" s="293"/>
      <c r="PSE33" s="293"/>
      <c r="PSF33" s="293"/>
      <c r="PSG33" s="293"/>
      <c r="PSH33" s="293"/>
      <c r="PSI33" s="293"/>
      <c r="PSJ33" s="293"/>
      <c r="PSK33" s="293"/>
      <c r="PSL33" s="293"/>
      <c r="PSM33" s="293"/>
      <c r="PSN33" s="293"/>
      <c r="PSO33" s="293"/>
      <c r="PSP33" s="293"/>
      <c r="PSQ33" s="293"/>
      <c r="PSR33" s="293"/>
      <c r="PSS33" s="293"/>
      <c r="PST33" s="293"/>
      <c r="PSU33" s="293"/>
      <c r="PSV33" s="293"/>
      <c r="PSW33" s="293"/>
      <c r="PSX33" s="293"/>
      <c r="PSY33" s="293"/>
      <c r="PSZ33" s="293"/>
      <c r="PTA33" s="293"/>
      <c r="PTB33" s="293"/>
      <c r="PTC33" s="293"/>
      <c r="PTD33" s="293"/>
      <c r="PTE33" s="293"/>
      <c r="PTF33" s="293"/>
      <c r="PTG33" s="293"/>
      <c r="PTH33" s="293"/>
      <c r="PTI33" s="293"/>
      <c r="PTJ33" s="293"/>
      <c r="PTK33" s="293"/>
      <c r="PTL33" s="293"/>
      <c r="PTM33" s="293"/>
      <c r="PTN33" s="293"/>
      <c r="PTO33" s="293"/>
      <c r="PTP33" s="293"/>
      <c r="PTQ33" s="293"/>
      <c r="PTR33" s="293"/>
      <c r="PTS33" s="293"/>
      <c r="PTT33" s="293"/>
      <c r="PTU33" s="293"/>
      <c r="PTV33" s="293"/>
      <c r="PTW33" s="293"/>
      <c r="PTX33" s="293"/>
      <c r="PTY33" s="293"/>
      <c r="PTZ33" s="293"/>
      <c r="PUA33" s="293"/>
      <c r="PUB33" s="293"/>
      <c r="PUC33" s="293"/>
      <c r="PUD33" s="293"/>
      <c r="PUE33" s="293"/>
      <c r="PUF33" s="293"/>
      <c r="PUG33" s="293"/>
      <c r="PUH33" s="293"/>
      <c r="PUI33" s="293"/>
      <c r="PUJ33" s="293"/>
      <c r="PUK33" s="293"/>
      <c r="PUL33" s="293"/>
      <c r="PUM33" s="293"/>
      <c r="PUN33" s="293"/>
      <c r="PUO33" s="293"/>
      <c r="PUP33" s="293"/>
      <c r="PUQ33" s="293"/>
      <c r="PUR33" s="293"/>
      <c r="PUS33" s="293"/>
      <c r="PUT33" s="293"/>
      <c r="PUU33" s="293"/>
      <c r="PUV33" s="293"/>
      <c r="PUW33" s="293"/>
      <c r="PUX33" s="293"/>
      <c r="PUY33" s="293"/>
      <c r="PUZ33" s="293"/>
      <c r="PVA33" s="293"/>
      <c r="PVB33" s="293"/>
      <c r="PVC33" s="293"/>
      <c r="PVD33" s="293"/>
      <c r="PVE33" s="293"/>
      <c r="PVF33" s="293"/>
      <c r="PVG33" s="293"/>
      <c r="PVH33" s="293"/>
      <c r="PVI33" s="293"/>
      <c r="PVJ33" s="293"/>
      <c r="PVK33" s="293"/>
      <c r="PVL33" s="293"/>
      <c r="PVM33" s="293"/>
      <c r="PVN33" s="293"/>
      <c r="PVO33" s="293"/>
      <c r="PVP33" s="293"/>
      <c r="PVQ33" s="293"/>
      <c r="PVR33" s="293"/>
      <c r="PVS33" s="293"/>
      <c r="PVT33" s="293"/>
      <c r="PVU33" s="293"/>
      <c r="PVV33" s="293"/>
      <c r="PVW33" s="293"/>
      <c r="PVX33" s="293"/>
      <c r="PVY33" s="293"/>
      <c r="PVZ33" s="293"/>
      <c r="PWA33" s="293"/>
      <c r="PWB33" s="293"/>
      <c r="PWC33" s="293"/>
      <c r="PWD33" s="293"/>
      <c r="PWE33" s="293"/>
      <c r="PWF33" s="293"/>
      <c r="PWG33" s="293"/>
      <c r="PWH33" s="293"/>
      <c r="PWI33" s="293"/>
      <c r="PWJ33" s="293"/>
      <c r="PWK33" s="293"/>
      <c r="PWL33" s="293"/>
      <c r="PWM33" s="293"/>
      <c r="PWN33" s="293"/>
      <c r="PWO33" s="293"/>
      <c r="PWP33" s="293"/>
      <c r="PWQ33" s="293"/>
      <c r="PWR33" s="293"/>
      <c r="PWS33" s="293"/>
      <c r="PWT33" s="293"/>
      <c r="PWU33" s="293"/>
      <c r="PWV33" s="293"/>
      <c r="PWW33" s="293"/>
      <c r="PWX33" s="293"/>
      <c r="PWY33" s="293"/>
      <c r="PWZ33" s="293"/>
      <c r="PXA33" s="293"/>
      <c r="PXB33" s="293"/>
      <c r="PXC33" s="293"/>
      <c r="PXD33" s="293"/>
      <c r="PXE33" s="293"/>
      <c r="PXF33" s="293"/>
      <c r="PXG33" s="293"/>
      <c r="PXH33" s="293"/>
      <c r="PXI33" s="293"/>
      <c r="PXJ33" s="293"/>
      <c r="PXK33" s="293"/>
      <c r="PXL33" s="293"/>
      <c r="PXM33" s="293"/>
      <c r="PXN33" s="293"/>
      <c r="PXO33" s="293"/>
      <c r="PXP33" s="293"/>
      <c r="PXQ33" s="293"/>
      <c r="PXR33" s="293"/>
      <c r="PXS33" s="293"/>
      <c r="PXT33" s="293"/>
      <c r="PXU33" s="293"/>
      <c r="PXV33" s="293"/>
      <c r="PXW33" s="293"/>
      <c r="PXX33" s="293"/>
      <c r="PXY33" s="293"/>
      <c r="PXZ33" s="293"/>
      <c r="PYA33" s="293"/>
      <c r="PYB33" s="293"/>
      <c r="PYC33" s="293"/>
      <c r="PYD33" s="293"/>
      <c r="PYE33" s="293"/>
      <c r="PYF33" s="293"/>
      <c r="PYG33" s="293"/>
      <c r="PYH33" s="293"/>
      <c r="PYI33" s="293"/>
      <c r="PYJ33" s="293"/>
      <c r="PYK33" s="293"/>
      <c r="PYL33" s="293"/>
      <c r="PYM33" s="293"/>
      <c r="PYN33" s="293"/>
      <c r="PYO33" s="293"/>
      <c r="PYP33" s="293"/>
      <c r="PYQ33" s="293"/>
      <c r="PYR33" s="293"/>
      <c r="PYS33" s="293"/>
      <c r="PYT33" s="293"/>
      <c r="PYU33" s="293"/>
      <c r="PYV33" s="293"/>
      <c r="PYW33" s="293"/>
      <c r="PYX33" s="293"/>
      <c r="PYY33" s="293"/>
      <c r="PYZ33" s="293"/>
      <c r="PZA33" s="293"/>
      <c r="PZB33" s="293"/>
      <c r="PZC33" s="293"/>
      <c r="PZD33" s="293"/>
      <c r="PZE33" s="293"/>
      <c r="PZF33" s="293"/>
      <c r="PZG33" s="293"/>
      <c r="PZH33" s="293"/>
      <c r="PZI33" s="293"/>
      <c r="PZJ33" s="293"/>
      <c r="PZK33" s="293"/>
      <c r="PZL33" s="293"/>
      <c r="PZM33" s="293"/>
      <c r="PZN33" s="293"/>
      <c r="PZO33" s="293"/>
      <c r="PZP33" s="293"/>
      <c r="PZQ33" s="293"/>
      <c r="PZR33" s="293"/>
      <c r="PZS33" s="293"/>
      <c r="PZT33" s="293"/>
      <c r="PZU33" s="293"/>
      <c r="PZV33" s="293"/>
      <c r="PZW33" s="293"/>
      <c r="PZX33" s="293"/>
      <c r="PZY33" s="293"/>
      <c r="PZZ33" s="293"/>
      <c r="QAA33" s="293"/>
      <c r="QAB33" s="293"/>
      <c r="QAC33" s="293"/>
      <c r="QAD33" s="293"/>
      <c r="QAE33" s="293"/>
      <c r="QAF33" s="293"/>
      <c r="QAG33" s="293"/>
      <c r="QAH33" s="293"/>
      <c r="QAI33" s="293"/>
      <c r="QAJ33" s="293"/>
      <c r="QAK33" s="293"/>
      <c r="QAL33" s="293"/>
      <c r="QAM33" s="293"/>
      <c r="QAN33" s="293"/>
      <c r="QAO33" s="293"/>
      <c r="QAP33" s="293"/>
      <c r="QAQ33" s="293"/>
      <c r="QAR33" s="293"/>
      <c r="QAS33" s="293"/>
      <c r="QAT33" s="293"/>
      <c r="QAU33" s="293"/>
      <c r="QAV33" s="293"/>
      <c r="QAW33" s="293"/>
      <c r="QAX33" s="293"/>
      <c r="QAY33" s="293"/>
      <c r="QAZ33" s="293"/>
      <c r="QBA33" s="293"/>
      <c r="QBB33" s="293"/>
      <c r="QBC33" s="293"/>
      <c r="QBD33" s="293"/>
      <c r="QBE33" s="293"/>
      <c r="QBF33" s="293"/>
      <c r="QBG33" s="293"/>
      <c r="QBH33" s="293"/>
      <c r="QBI33" s="293"/>
      <c r="QBJ33" s="293"/>
      <c r="QBK33" s="293"/>
      <c r="QBL33" s="293"/>
      <c r="QBM33" s="293"/>
      <c r="QBN33" s="293"/>
      <c r="QBO33" s="293"/>
      <c r="QBP33" s="293"/>
      <c r="QBQ33" s="293"/>
      <c r="QBR33" s="293"/>
      <c r="QBS33" s="293"/>
      <c r="QBT33" s="293"/>
      <c r="QBU33" s="293"/>
      <c r="QBV33" s="293"/>
      <c r="QBW33" s="293"/>
      <c r="QBX33" s="293"/>
      <c r="QBY33" s="293"/>
      <c r="QBZ33" s="293"/>
      <c r="QCA33" s="293"/>
      <c r="QCB33" s="293"/>
      <c r="QCC33" s="293"/>
      <c r="QCD33" s="293"/>
      <c r="QCE33" s="293"/>
      <c r="QCF33" s="293"/>
      <c r="QCG33" s="293"/>
      <c r="QCH33" s="293"/>
      <c r="QCI33" s="293"/>
      <c r="QCJ33" s="293"/>
      <c r="QCK33" s="293"/>
      <c r="QCL33" s="293"/>
      <c r="QCM33" s="293"/>
      <c r="QCN33" s="293"/>
      <c r="QCO33" s="293"/>
      <c r="QCP33" s="293"/>
      <c r="QCQ33" s="293"/>
      <c r="QCR33" s="293"/>
      <c r="QCS33" s="293"/>
      <c r="QCT33" s="293"/>
      <c r="QCU33" s="293"/>
      <c r="QCV33" s="293"/>
      <c r="QCW33" s="293"/>
      <c r="QCX33" s="293"/>
      <c r="QCY33" s="293"/>
      <c r="QCZ33" s="293"/>
      <c r="QDA33" s="293"/>
      <c r="QDB33" s="293"/>
      <c r="QDC33" s="293"/>
      <c r="QDD33" s="293"/>
      <c r="QDE33" s="293"/>
      <c r="QDF33" s="293"/>
      <c r="QDG33" s="293"/>
      <c r="QDH33" s="293"/>
      <c r="QDI33" s="293"/>
      <c r="QDJ33" s="293"/>
      <c r="QDK33" s="293"/>
      <c r="QDL33" s="293"/>
      <c r="QDM33" s="293"/>
      <c r="QDN33" s="293"/>
      <c r="QDO33" s="293"/>
      <c r="QDP33" s="293"/>
      <c r="QDQ33" s="293"/>
      <c r="QDR33" s="293"/>
      <c r="QDS33" s="293"/>
      <c r="QDT33" s="293"/>
      <c r="QDU33" s="293"/>
      <c r="QDV33" s="293"/>
      <c r="QDW33" s="293"/>
      <c r="QDX33" s="293"/>
      <c r="QDY33" s="293"/>
      <c r="QDZ33" s="293"/>
      <c r="QEA33" s="293"/>
      <c r="QEB33" s="293"/>
      <c r="QEC33" s="293"/>
      <c r="QED33" s="293"/>
      <c r="QEE33" s="293"/>
      <c r="QEF33" s="293"/>
      <c r="QEG33" s="293"/>
      <c r="QEH33" s="293"/>
      <c r="QEI33" s="293"/>
      <c r="QEJ33" s="293"/>
      <c r="QEK33" s="293"/>
      <c r="QEL33" s="293"/>
      <c r="QEM33" s="293"/>
      <c r="QEN33" s="293"/>
      <c r="QEO33" s="293"/>
      <c r="QEP33" s="293"/>
      <c r="QEQ33" s="293"/>
      <c r="QER33" s="293"/>
      <c r="QES33" s="293"/>
      <c r="QET33" s="293"/>
      <c r="QEU33" s="293"/>
      <c r="QEV33" s="293"/>
      <c r="QEW33" s="293"/>
      <c r="QEX33" s="293"/>
      <c r="QEY33" s="293"/>
      <c r="QEZ33" s="293"/>
      <c r="QFA33" s="293"/>
      <c r="QFB33" s="293"/>
      <c r="QFC33" s="293"/>
      <c r="QFD33" s="293"/>
      <c r="QFE33" s="293"/>
      <c r="QFF33" s="293"/>
      <c r="QFG33" s="293"/>
      <c r="QFH33" s="293"/>
      <c r="QFI33" s="293"/>
      <c r="QFJ33" s="293"/>
      <c r="QFK33" s="293"/>
      <c r="QFL33" s="293"/>
      <c r="QFM33" s="293"/>
      <c r="QFN33" s="293"/>
      <c r="QFO33" s="293"/>
      <c r="QFP33" s="293"/>
      <c r="QFQ33" s="293"/>
      <c r="QFR33" s="293"/>
      <c r="QFS33" s="293"/>
      <c r="QFT33" s="293"/>
      <c r="QFU33" s="293"/>
      <c r="QFV33" s="293"/>
      <c r="QFW33" s="293"/>
      <c r="QFX33" s="293"/>
      <c r="QFY33" s="293"/>
      <c r="QFZ33" s="293"/>
      <c r="QGA33" s="293"/>
      <c r="QGB33" s="293"/>
      <c r="QGC33" s="293"/>
      <c r="QGD33" s="293"/>
      <c r="QGE33" s="293"/>
      <c r="QGF33" s="293"/>
      <c r="QGG33" s="293"/>
      <c r="QGH33" s="293"/>
      <c r="QGI33" s="293"/>
      <c r="QGJ33" s="293"/>
      <c r="QGK33" s="293"/>
      <c r="QGL33" s="293"/>
      <c r="QGM33" s="293"/>
      <c r="QGN33" s="293"/>
      <c r="QGO33" s="293"/>
      <c r="QGP33" s="293"/>
      <c r="QGQ33" s="293"/>
      <c r="QGR33" s="293"/>
      <c r="QGS33" s="293"/>
      <c r="QGT33" s="293"/>
      <c r="QGU33" s="293"/>
      <c r="QGV33" s="293"/>
      <c r="QGW33" s="293"/>
      <c r="QGX33" s="293"/>
      <c r="QGY33" s="293"/>
      <c r="QGZ33" s="293"/>
      <c r="QHA33" s="293"/>
      <c r="QHB33" s="293"/>
      <c r="QHC33" s="293"/>
      <c r="QHD33" s="293"/>
      <c r="QHE33" s="293"/>
      <c r="QHF33" s="293"/>
      <c r="QHG33" s="293"/>
      <c r="QHH33" s="293"/>
      <c r="QHI33" s="293"/>
      <c r="QHJ33" s="293"/>
      <c r="QHK33" s="293"/>
      <c r="QHL33" s="293"/>
      <c r="QHM33" s="293"/>
      <c r="QHN33" s="293"/>
      <c r="QHO33" s="293"/>
      <c r="QHP33" s="293"/>
      <c r="QHQ33" s="293"/>
      <c r="QHR33" s="293"/>
      <c r="QHS33" s="293"/>
      <c r="QHT33" s="293"/>
      <c r="QHU33" s="293"/>
      <c r="QHV33" s="293"/>
      <c r="QHW33" s="293"/>
      <c r="QHX33" s="293"/>
      <c r="QHY33" s="293"/>
      <c r="QHZ33" s="293"/>
      <c r="QIA33" s="293"/>
      <c r="QIB33" s="293"/>
      <c r="QIC33" s="293"/>
      <c r="QID33" s="293"/>
      <c r="QIE33" s="293"/>
      <c r="QIF33" s="293"/>
      <c r="QIG33" s="293"/>
      <c r="QIH33" s="293"/>
      <c r="QII33" s="293"/>
      <c r="QIJ33" s="293"/>
      <c r="QIK33" s="293"/>
      <c r="QIL33" s="293"/>
      <c r="QIM33" s="293"/>
      <c r="QIN33" s="293"/>
      <c r="QIO33" s="293"/>
      <c r="QIP33" s="293"/>
      <c r="QIQ33" s="293"/>
      <c r="QIR33" s="293"/>
      <c r="QIS33" s="293"/>
      <c r="QIT33" s="293"/>
      <c r="QIU33" s="293"/>
      <c r="QIV33" s="293"/>
      <c r="QIW33" s="293"/>
      <c r="QIX33" s="293"/>
      <c r="QIY33" s="293"/>
      <c r="QIZ33" s="293"/>
      <c r="QJA33" s="293"/>
      <c r="QJB33" s="293"/>
      <c r="QJC33" s="293"/>
      <c r="QJD33" s="293"/>
      <c r="QJE33" s="293"/>
      <c r="QJF33" s="293"/>
      <c r="QJG33" s="293"/>
      <c r="QJH33" s="293"/>
      <c r="QJI33" s="293"/>
      <c r="QJJ33" s="293"/>
      <c r="QJK33" s="293"/>
      <c r="QJL33" s="293"/>
      <c r="QJM33" s="293"/>
      <c r="QJN33" s="293"/>
      <c r="QJO33" s="293"/>
      <c r="QJP33" s="293"/>
      <c r="QJQ33" s="293"/>
      <c r="QJR33" s="293"/>
      <c r="QJS33" s="293"/>
      <c r="QJT33" s="293"/>
      <c r="QJU33" s="293"/>
      <c r="QJV33" s="293"/>
      <c r="QJW33" s="293"/>
      <c r="QJX33" s="293"/>
      <c r="QJY33" s="293"/>
      <c r="QJZ33" s="293"/>
      <c r="QKA33" s="293"/>
      <c r="QKB33" s="293"/>
      <c r="QKC33" s="293"/>
      <c r="QKD33" s="293"/>
      <c r="QKE33" s="293"/>
      <c r="QKF33" s="293"/>
      <c r="QKG33" s="293"/>
      <c r="QKH33" s="293"/>
      <c r="QKI33" s="293"/>
      <c r="QKJ33" s="293"/>
      <c r="QKK33" s="293"/>
      <c r="QKL33" s="293"/>
      <c r="QKM33" s="293"/>
      <c r="QKN33" s="293"/>
      <c r="QKO33" s="293"/>
      <c r="QKP33" s="293"/>
      <c r="QKQ33" s="293"/>
      <c r="QKR33" s="293"/>
      <c r="QKS33" s="293"/>
      <c r="QKT33" s="293"/>
      <c r="QKU33" s="293"/>
      <c r="QKV33" s="293"/>
      <c r="QKW33" s="293"/>
      <c r="QKX33" s="293"/>
      <c r="QKY33" s="293"/>
      <c r="QKZ33" s="293"/>
      <c r="QLA33" s="293"/>
      <c r="QLB33" s="293"/>
      <c r="QLC33" s="293"/>
      <c r="QLD33" s="293"/>
      <c r="QLE33" s="293"/>
      <c r="QLF33" s="293"/>
      <c r="QLG33" s="293"/>
      <c r="QLH33" s="293"/>
      <c r="QLI33" s="293"/>
      <c r="QLJ33" s="293"/>
      <c r="QLK33" s="293"/>
      <c r="QLL33" s="293"/>
      <c r="QLM33" s="293"/>
      <c r="QLN33" s="293"/>
      <c r="QLO33" s="293"/>
      <c r="QLP33" s="293"/>
      <c r="QLQ33" s="293"/>
      <c r="QLR33" s="293"/>
      <c r="QLS33" s="293"/>
      <c r="QLT33" s="293"/>
      <c r="QLU33" s="293"/>
      <c r="QLV33" s="293"/>
      <c r="QLW33" s="293"/>
      <c r="QLX33" s="293"/>
      <c r="QLY33" s="293"/>
      <c r="QLZ33" s="293"/>
      <c r="QMA33" s="293"/>
      <c r="QMB33" s="293"/>
      <c r="QMC33" s="293"/>
      <c r="QMD33" s="293"/>
      <c r="QME33" s="293"/>
      <c r="QMF33" s="293"/>
      <c r="QMG33" s="293"/>
      <c r="QMH33" s="293"/>
      <c r="QMI33" s="293"/>
      <c r="QMJ33" s="293"/>
      <c r="QMK33" s="293"/>
      <c r="QML33" s="293"/>
      <c r="QMM33" s="293"/>
      <c r="QMN33" s="293"/>
      <c r="QMO33" s="293"/>
      <c r="QMP33" s="293"/>
      <c r="QMQ33" s="293"/>
      <c r="QMR33" s="293"/>
      <c r="QMS33" s="293"/>
      <c r="QMT33" s="293"/>
      <c r="QMU33" s="293"/>
      <c r="QMV33" s="293"/>
      <c r="QMW33" s="293"/>
      <c r="QMX33" s="293"/>
      <c r="QMY33" s="293"/>
      <c r="QMZ33" s="293"/>
      <c r="QNA33" s="293"/>
      <c r="QNB33" s="293"/>
      <c r="QNC33" s="293"/>
      <c r="QND33" s="293"/>
      <c r="QNE33" s="293"/>
      <c r="QNF33" s="293"/>
      <c r="QNG33" s="293"/>
      <c r="QNH33" s="293"/>
      <c r="QNI33" s="293"/>
      <c r="QNJ33" s="293"/>
      <c r="QNK33" s="293"/>
      <c r="QNL33" s="293"/>
      <c r="QNM33" s="293"/>
      <c r="QNN33" s="293"/>
      <c r="QNO33" s="293"/>
      <c r="QNP33" s="293"/>
      <c r="QNQ33" s="293"/>
      <c r="QNR33" s="293"/>
      <c r="QNS33" s="293"/>
      <c r="QNT33" s="293"/>
      <c r="QNU33" s="293"/>
      <c r="QNV33" s="293"/>
      <c r="QNW33" s="293"/>
      <c r="QNX33" s="293"/>
      <c r="QNY33" s="293"/>
      <c r="QNZ33" s="293"/>
      <c r="QOA33" s="293"/>
      <c r="QOB33" s="293"/>
      <c r="QOC33" s="293"/>
      <c r="QOD33" s="293"/>
      <c r="QOE33" s="293"/>
      <c r="QOF33" s="293"/>
      <c r="QOG33" s="293"/>
      <c r="QOH33" s="293"/>
      <c r="QOI33" s="293"/>
      <c r="QOJ33" s="293"/>
      <c r="QOK33" s="293"/>
      <c r="QOL33" s="293"/>
      <c r="QOM33" s="293"/>
      <c r="QON33" s="293"/>
      <c r="QOO33" s="293"/>
      <c r="QOP33" s="293"/>
      <c r="QOQ33" s="293"/>
      <c r="QOR33" s="293"/>
      <c r="QOS33" s="293"/>
      <c r="QOT33" s="293"/>
      <c r="QOU33" s="293"/>
      <c r="QOV33" s="293"/>
      <c r="QOW33" s="293"/>
      <c r="QOX33" s="293"/>
      <c r="QOY33" s="293"/>
      <c r="QOZ33" s="293"/>
      <c r="QPA33" s="293"/>
      <c r="QPB33" s="293"/>
      <c r="QPC33" s="293"/>
      <c r="QPD33" s="293"/>
      <c r="QPE33" s="293"/>
      <c r="QPF33" s="293"/>
      <c r="QPG33" s="293"/>
      <c r="QPH33" s="293"/>
      <c r="QPI33" s="293"/>
      <c r="QPJ33" s="293"/>
      <c r="QPK33" s="293"/>
      <c r="QPL33" s="293"/>
      <c r="QPM33" s="293"/>
      <c r="QPN33" s="293"/>
      <c r="QPO33" s="293"/>
      <c r="QPP33" s="293"/>
      <c r="QPQ33" s="293"/>
      <c r="QPR33" s="293"/>
      <c r="QPS33" s="293"/>
      <c r="QPT33" s="293"/>
      <c r="QPU33" s="293"/>
      <c r="QPV33" s="293"/>
      <c r="QPW33" s="293"/>
      <c r="QPX33" s="293"/>
      <c r="QPY33" s="293"/>
      <c r="QPZ33" s="293"/>
      <c r="QQA33" s="293"/>
      <c r="QQB33" s="293"/>
      <c r="QQC33" s="293"/>
      <c r="QQD33" s="293"/>
      <c r="QQE33" s="293"/>
      <c r="QQF33" s="293"/>
      <c r="QQG33" s="293"/>
      <c r="QQH33" s="293"/>
      <c r="QQI33" s="293"/>
      <c r="QQJ33" s="293"/>
      <c r="QQK33" s="293"/>
      <c r="QQL33" s="293"/>
      <c r="QQM33" s="293"/>
      <c r="QQN33" s="293"/>
      <c r="QQO33" s="293"/>
      <c r="QQP33" s="293"/>
      <c r="QQQ33" s="293"/>
      <c r="QQR33" s="293"/>
      <c r="QQS33" s="293"/>
      <c r="QQT33" s="293"/>
      <c r="QQU33" s="293"/>
      <c r="QQV33" s="293"/>
      <c r="QQW33" s="293"/>
      <c r="QQX33" s="293"/>
      <c r="QQY33" s="293"/>
      <c r="QQZ33" s="293"/>
      <c r="QRA33" s="293"/>
      <c r="QRB33" s="293"/>
      <c r="QRC33" s="293"/>
      <c r="QRD33" s="293"/>
      <c r="QRE33" s="293"/>
      <c r="QRF33" s="293"/>
      <c r="QRG33" s="293"/>
      <c r="QRH33" s="293"/>
      <c r="QRI33" s="293"/>
      <c r="QRJ33" s="293"/>
      <c r="QRK33" s="293"/>
      <c r="QRL33" s="293"/>
      <c r="QRM33" s="293"/>
      <c r="QRN33" s="293"/>
      <c r="QRO33" s="293"/>
      <c r="QRP33" s="293"/>
      <c r="QRQ33" s="293"/>
      <c r="QRR33" s="293"/>
      <c r="QRS33" s="293"/>
      <c r="QRT33" s="293"/>
      <c r="QRU33" s="293"/>
      <c r="QRV33" s="293"/>
      <c r="QRW33" s="293"/>
      <c r="QRX33" s="293"/>
      <c r="QRY33" s="293"/>
      <c r="QRZ33" s="293"/>
      <c r="QSA33" s="293"/>
      <c r="QSB33" s="293"/>
      <c r="QSC33" s="293"/>
      <c r="QSD33" s="293"/>
      <c r="QSE33" s="293"/>
      <c r="QSF33" s="293"/>
      <c r="QSG33" s="293"/>
      <c r="QSH33" s="293"/>
      <c r="QSI33" s="293"/>
      <c r="QSJ33" s="293"/>
      <c r="QSK33" s="293"/>
      <c r="QSL33" s="293"/>
      <c r="QSM33" s="293"/>
      <c r="QSN33" s="293"/>
      <c r="QSO33" s="293"/>
      <c r="QSP33" s="293"/>
      <c r="QSQ33" s="293"/>
      <c r="QSR33" s="293"/>
      <c r="QSS33" s="293"/>
      <c r="QST33" s="293"/>
      <c r="QSU33" s="293"/>
      <c r="QSV33" s="293"/>
      <c r="QSW33" s="293"/>
      <c r="QSX33" s="293"/>
      <c r="QSY33" s="293"/>
      <c r="QSZ33" s="293"/>
      <c r="QTA33" s="293"/>
      <c r="QTB33" s="293"/>
      <c r="QTC33" s="293"/>
      <c r="QTD33" s="293"/>
      <c r="QTE33" s="293"/>
      <c r="QTF33" s="293"/>
      <c r="QTG33" s="293"/>
      <c r="QTH33" s="293"/>
      <c r="QTI33" s="293"/>
      <c r="QTJ33" s="293"/>
      <c r="QTK33" s="293"/>
      <c r="QTL33" s="293"/>
      <c r="QTM33" s="293"/>
      <c r="QTN33" s="293"/>
      <c r="QTO33" s="293"/>
      <c r="QTP33" s="293"/>
      <c r="QTQ33" s="293"/>
      <c r="QTR33" s="293"/>
      <c r="QTS33" s="293"/>
      <c r="QTT33" s="293"/>
      <c r="QTU33" s="293"/>
      <c r="QTV33" s="293"/>
      <c r="QTW33" s="293"/>
      <c r="QTX33" s="293"/>
      <c r="QTY33" s="293"/>
      <c r="QTZ33" s="293"/>
      <c r="QUA33" s="293"/>
      <c r="QUB33" s="293"/>
      <c r="QUC33" s="293"/>
      <c r="QUD33" s="293"/>
      <c r="QUE33" s="293"/>
      <c r="QUF33" s="293"/>
      <c r="QUG33" s="293"/>
      <c r="QUH33" s="293"/>
      <c r="QUI33" s="293"/>
      <c r="QUJ33" s="293"/>
      <c r="QUK33" s="293"/>
      <c r="QUL33" s="293"/>
      <c r="QUM33" s="293"/>
      <c r="QUN33" s="293"/>
      <c r="QUO33" s="293"/>
      <c r="QUP33" s="293"/>
      <c r="QUQ33" s="293"/>
      <c r="QUR33" s="293"/>
      <c r="QUS33" s="293"/>
      <c r="QUT33" s="293"/>
      <c r="QUU33" s="293"/>
      <c r="QUV33" s="293"/>
      <c r="QUW33" s="293"/>
      <c r="QUX33" s="293"/>
      <c r="QUY33" s="293"/>
      <c r="QUZ33" s="293"/>
      <c r="QVA33" s="293"/>
      <c r="QVB33" s="293"/>
      <c r="QVC33" s="293"/>
      <c r="QVD33" s="293"/>
      <c r="QVE33" s="293"/>
      <c r="QVF33" s="293"/>
      <c r="QVG33" s="293"/>
      <c r="QVH33" s="293"/>
      <c r="QVI33" s="293"/>
      <c r="QVJ33" s="293"/>
      <c r="QVK33" s="293"/>
      <c r="QVL33" s="293"/>
      <c r="QVM33" s="293"/>
      <c r="QVN33" s="293"/>
      <c r="QVO33" s="293"/>
      <c r="QVP33" s="293"/>
      <c r="QVQ33" s="293"/>
      <c r="QVR33" s="293"/>
      <c r="QVS33" s="293"/>
      <c r="QVT33" s="293"/>
      <c r="QVU33" s="293"/>
      <c r="QVV33" s="293"/>
      <c r="QVW33" s="293"/>
      <c r="QVX33" s="293"/>
      <c r="QVY33" s="293"/>
      <c r="QVZ33" s="293"/>
      <c r="QWA33" s="293"/>
      <c r="QWB33" s="293"/>
      <c r="QWC33" s="293"/>
      <c r="QWD33" s="293"/>
      <c r="QWE33" s="293"/>
      <c r="QWF33" s="293"/>
      <c r="QWG33" s="293"/>
      <c r="QWH33" s="293"/>
      <c r="QWI33" s="293"/>
      <c r="QWJ33" s="293"/>
      <c r="QWK33" s="293"/>
      <c r="QWL33" s="293"/>
      <c r="QWM33" s="293"/>
      <c r="QWN33" s="293"/>
      <c r="QWO33" s="293"/>
      <c r="QWP33" s="293"/>
      <c r="QWQ33" s="293"/>
      <c r="QWR33" s="293"/>
      <c r="QWS33" s="293"/>
      <c r="QWT33" s="293"/>
      <c r="QWU33" s="293"/>
      <c r="QWV33" s="293"/>
      <c r="QWW33" s="293"/>
      <c r="QWX33" s="293"/>
      <c r="QWY33" s="293"/>
      <c r="QWZ33" s="293"/>
      <c r="QXA33" s="293"/>
      <c r="QXB33" s="293"/>
      <c r="QXC33" s="293"/>
      <c r="QXD33" s="293"/>
      <c r="QXE33" s="293"/>
      <c r="QXF33" s="293"/>
      <c r="QXG33" s="293"/>
      <c r="QXH33" s="293"/>
      <c r="QXI33" s="293"/>
      <c r="QXJ33" s="293"/>
      <c r="QXK33" s="293"/>
      <c r="QXL33" s="293"/>
      <c r="QXM33" s="293"/>
      <c r="QXN33" s="293"/>
      <c r="QXO33" s="293"/>
      <c r="QXP33" s="293"/>
      <c r="QXQ33" s="293"/>
      <c r="QXR33" s="293"/>
      <c r="QXS33" s="293"/>
      <c r="QXT33" s="293"/>
      <c r="QXU33" s="293"/>
      <c r="QXV33" s="293"/>
      <c r="QXW33" s="293"/>
      <c r="QXX33" s="293"/>
      <c r="QXY33" s="293"/>
      <c r="QXZ33" s="293"/>
      <c r="QYA33" s="293"/>
      <c r="QYB33" s="293"/>
      <c r="QYC33" s="293"/>
      <c r="QYD33" s="293"/>
      <c r="QYE33" s="293"/>
      <c r="QYF33" s="293"/>
      <c r="QYG33" s="293"/>
      <c r="QYH33" s="293"/>
      <c r="QYI33" s="293"/>
      <c r="QYJ33" s="293"/>
      <c r="QYK33" s="293"/>
      <c r="QYL33" s="293"/>
      <c r="QYM33" s="293"/>
      <c r="QYN33" s="293"/>
      <c r="QYO33" s="293"/>
      <c r="QYP33" s="293"/>
      <c r="QYQ33" s="293"/>
      <c r="QYR33" s="293"/>
      <c r="QYS33" s="293"/>
      <c r="QYT33" s="293"/>
      <c r="QYU33" s="293"/>
      <c r="QYV33" s="293"/>
      <c r="QYW33" s="293"/>
      <c r="QYX33" s="293"/>
      <c r="QYY33" s="293"/>
      <c r="QYZ33" s="293"/>
      <c r="QZA33" s="293"/>
      <c r="QZB33" s="293"/>
      <c r="QZC33" s="293"/>
      <c r="QZD33" s="293"/>
      <c r="QZE33" s="293"/>
      <c r="QZF33" s="293"/>
      <c r="QZG33" s="293"/>
      <c r="QZH33" s="293"/>
      <c r="QZI33" s="293"/>
      <c r="QZJ33" s="293"/>
      <c r="QZK33" s="293"/>
      <c r="QZL33" s="293"/>
      <c r="QZM33" s="293"/>
      <c r="QZN33" s="293"/>
      <c r="QZO33" s="293"/>
      <c r="QZP33" s="293"/>
      <c r="QZQ33" s="293"/>
      <c r="QZR33" s="293"/>
      <c r="QZS33" s="293"/>
      <c r="QZT33" s="293"/>
      <c r="QZU33" s="293"/>
      <c r="QZV33" s="293"/>
      <c r="QZW33" s="293"/>
      <c r="QZX33" s="293"/>
      <c r="QZY33" s="293"/>
      <c r="QZZ33" s="293"/>
      <c r="RAA33" s="293"/>
      <c r="RAB33" s="293"/>
      <c r="RAC33" s="293"/>
      <c r="RAD33" s="293"/>
      <c r="RAE33" s="293"/>
      <c r="RAF33" s="293"/>
      <c r="RAG33" s="293"/>
      <c r="RAH33" s="293"/>
      <c r="RAI33" s="293"/>
      <c r="RAJ33" s="293"/>
      <c r="RAK33" s="293"/>
      <c r="RAL33" s="293"/>
      <c r="RAM33" s="293"/>
      <c r="RAN33" s="293"/>
      <c r="RAO33" s="293"/>
      <c r="RAP33" s="293"/>
      <c r="RAQ33" s="293"/>
      <c r="RAR33" s="293"/>
      <c r="RAS33" s="293"/>
      <c r="RAT33" s="293"/>
      <c r="RAU33" s="293"/>
      <c r="RAV33" s="293"/>
      <c r="RAW33" s="293"/>
      <c r="RAX33" s="293"/>
      <c r="RAY33" s="293"/>
      <c r="RAZ33" s="293"/>
      <c r="RBA33" s="293"/>
      <c r="RBB33" s="293"/>
      <c r="RBC33" s="293"/>
      <c r="RBD33" s="293"/>
      <c r="RBE33" s="293"/>
      <c r="RBF33" s="293"/>
      <c r="RBG33" s="293"/>
      <c r="RBH33" s="293"/>
      <c r="RBI33" s="293"/>
      <c r="RBJ33" s="293"/>
      <c r="RBK33" s="293"/>
      <c r="RBL33" s="293"/>
      <c r="RBM33" s="293"/>
      <c r="RBN33" s="293"/>
      <c r="RBO33" s="293"/>
      <c r="RBP33" s="293"/>
      <c r="RBQ33" s="293"/>
      <c r="RBR33" s="293"/>
      <c r="RBS33" s="293"/>
      <c r="RBT33" s="293"/>
      <c r="RBU33" s="293"/>
      <c r="RBV33" s="293"/>
      <c r="RBW33" s="293"/>
      <c r="RBX33" s="293"/>
      <c r="RBY33" s="293"/>
      <c r="RBZ33" s="293"/>
      <c r="RCA33" s="293"/>
      <c r="RCB33" s="293"/>
      <c r="RCC33" s="293"/>
      <c r="RCD33" s="293"/>
      <c r="RCE33" s="293"/>
      <c r="RCF33" s="293"/>
      <c r="RCG33" s="293"/>
      <c r="RCH33" s="293"/>
      <c r="RCI33" s="293"/>
      <c r="RCJ33" s="293"/>
      <c r="RCK33" s="293"/>
      <c r="RCL33" s="293"/>
      <c r="RCM33" s="293"/>
      <c r="RCN33" s="293"/>
      <c r="RCO33" s="293"/>
      <c r="RCP33" s="293"/>
      <c r="RCQ33" s="293"/>
      <c r="RCR33" s="293"/>
      <c r="RCS33" s="293"/>
      <c r="RCT33" s="293"/>
      <c r="RCU33" s="293"/>
      <c r="RCV33" s="293"/>
      <c r="RCW33" s="293"/>
      <c r="RCX33" s="293"/>
      <c r="RCY33" s="293"/>
      <c r="RCZ33" s="293"/>
      <c r="RDA33" s="293"/>
      <c r="RDB33" s="293"/>
      <c r="RDC33" s="293"/>
      <c r="RDD33" s="293"/>
      <c r="RDE33" s="293"/>
      <c r="RDF33" s="293"/>
      <c r="RDG33" s="293"/>
      <c r="RDH33" s="293"/>
      <c r="RDI33" s="293"/>
      <c r="RDJ33" s="293"/>
      <c r="RDK33" s="293"/>
      <c r="RDL33" s="293"/>
      <c r="RDM33" s="293"/>
      <c r="RDN33" s="293"/>
      <c r="RDO33" s="293"/>
      <c r="RDP33" s="293"/>
      <c r="RDQ33" s="293"/>
      <c r="RDR33" s="293"/>
      <c r="RDS33" s="293"/>
      <c r="RDT33" s="293"/>
      <c r="RDU33" s="293"/>
      <c r="RDV33" s="293"/>
      <c r="RDW33" s="293"/>
      <c r="RDX33" s="293"/>
      <c r="RDY33" s="293"/>
      <c r="RDZ33" s="293"/>
      <c r="REA33" s="293"/>
      <c r="REB33" s="293"/>
      <c r="REC33" s="293"/>
      <c r="RED33" s="293"/>
      <c r="REE33" s="293"/>
      <c r="REF33" s="293"/>
      <c r="REG33" s="293"/>
      <c r="REH33" s="293"/>
      <c r="REI33" s="293"/>
      <c r="REJ33" s="293"/>
      <c r="REK33" s="293"/>
      <c r="REL33" s="293"/>
      <c r="REM33" s="293"/>
      <c r="REN33" s="293"/>
      <c r="REO33" s="293"/>
      <c r="REP33" s="293"/>
      <c r="REQ33" s="293"/>
      <c r="RER33" s="293"/>
      <c r="RES33" s="293"/>
      <c r="RET33" s="293"/>
      <c r="REU33" s="293"/>
      <c r="REV33" s="293"/>
      <c r="REW33" s="293"/>
      <c r="REX33" s="293"/>
      <c r="REY33" s="293"/>
      <c r="REZ33" s="293"/>
      <c r="RFA33" s="293"/>
      <c r="RFB33" s="293"/>
      <c r="RFC33" s="293"/>
      <c r="RFD33" s="293"/>
      <c r="RFE33" s="293"/>
      <c r="RFF33" s="293"/>
      <c r="RFG33" s="293"/>
      <c r="RFH33" s="293"/>
      <c r="RFI33" s="293"/>
      <c r="RFJ33" s="293"/>
      <c r="RFK33" s="293"/>
      <c r="RFL33" s="293"/>
      <c r="RFM33" s="293"/>
      <c r="RFN33" s="293"/>
      <c r="RFO33" s="293"/>
      <c r="RFP33" s="293"/>
      <c r="RFQ33" s="293"/>
      <c r="RFR33" s="293"/>
      <c r="RFS33" s="293"/>
      <c r="RFT33" s="293"/>
      <c r="RFU33" s="293"/>
      <c r="RFV33" s="293"/>
      <c r="RFW33" s="293"/>
      <c r="RFX33" s="293"/>
      <c r="RFY33" s="293"/>
      <c r="RFZ33" s="293"/>
      <c r="RGA33" s="293"/>
      <c r="RGB33" s="293"/>
      <c r="RGC33" s="293"/>
      <c r="RGD33" s="293"/>
      <c r="RGE33" s="293"/>
      <c r="RGF33" s="293"/>
      <c r="RGG33" s="293"/>
      <c r="RGH33" s="293"/>
      <c r="RGI33" s="293"/>
      <c r="RGJ33" s="293"/>
      <c r="RGK33" s="293"/>
      <c r="RGL33" s="293"/>
      <c r="RGM33" s="293"/>
      <c r="RGN33" s="293"/>
      <c r="RGO33" s="293"/>
      <c r="RGP33" s="293"/>
      <c r="RGQ33" s="293"/>
      <c r="RGR33" s="293"/>
      <c r="RGS33" s="293"/>
      <c r="RGT33" s="293"/>
      <c r="RGU33" s="293"/>
      <c r="RGV33" s="293"/>
      <c r="RGW33" s="293"/>
      <c r="RGX33" s="293"/>
      <c r="RGY33" s="293"/>
      <c r="RGZ33" s="293"/>
      <c r="RHA33" s="293"/>
      <c r="RHB33" s="293"/>
      <c r="RHC33" s="293"/>
      <c r="RHD33" s="293"/>
      <c r="RHE33" s="293"/>
      <c r="RHF33" s="293"/>
      <c r="RHG33" s="293"/>
      <c r="RHH33" s="293"/>
      <c r="RHI33" s="293"/>
      <c r="RHJ33" s="293"/>
      <c r="RHK33" s="293"/>
      <c r="RHL33" s="293"/>
      <c r="RHM33" s="293"/>
      <c r="RHN33" s="293"/>
      <c r="RHO33" s="293"/>
      <c r="RHP33" s="293"/>
      <c r="RHQ33" s="293"/>
      <c r="RHR33" s="293"/>
      <c r="RHS33" s="293"/>
      <c r="RHT33" s="293"/>
      <c r="RHU33" s="293"/>
      <c r="RHV33" s="293"/>
      <c r="RHW33" s="293"/>
      <c r="RHX33" s="293"/>
      <c r="RHY33" s="293"/>
      <c r="RHZ33" s="293"/>
      <c r="RIA33" s="293"/>
      <c r="RIB33" s="293"/>
      <c r="RIC33" s="293"/>
      <c r="RID33" s="293"/>
      <c r="RIE33" s="293"/>
      <c r="RIF33" s="293"/>
      <c r="RIG33" s="293"/>
      <c r="RIH33" s="293"/>
      <c r="RII33" s="293"/>
      <c r="RIJ33" s="293"/>
      <c r="RIK33" s="293"/>
      <c r="RIL33" s="293"/>
      <c r="RIM33" s="293"/>
      <c r="RIN33" s="293"/>
      <c r="RIO33" s="293"/>
      <c r="RIP33" s="293"/>
      <c r="RIQ33" s="293"/>
      <c r="RIR33" s="293"/>
      <c r="RIS33" s="293"/>
      <c r="RIT33" s="293"/>
      <c r="RIU33" s="293"/>
      <c r="RIV33" s="293"/>
      <c r="RIW33" s="293"/>
      <c r="RIX33" s="293"/>
      <c r="RIY33" s="293"/>
      <c r="RIZ33" s="293"/>
      <c r="RJA33" s="293"/>
      <c r="RJB33" s="293"/>
      <c r="RJC33" s="293"/>
      <c r="RJD33" s="293"/>
      <c r="RJE33" s="293"/>
      <c r="RJF33" s="293"/>
      <c r="RJG33" s="293"/>
      <c r="RJH33" s="293"/>
      <c r="RJI33" s="293"/>
      <c r="RJJ33" s="293"/>
      <c r="RJK33" s="293"/>
      <c r="RJL33" s="293"/>
      <c r="RJM33" s="293"/>
      <c r="RJN33" s="293"/>
      <c r="RJO33" s="293"/>
      <c r="RJP33" s="293"/>
      <c r="RJQ33" s="293"/>
      <c r="RJR33" s="293"/>
      <c r="RJS33" s="293"/>
      <c r="RJT33" s="293"/>
      <c r="RJU33" s="293"/>
      <c r="RJV33" s="293"/>
      <c r="RJW33" s="293"/>
      <c r="RJX33" s="293"/>
      <c r="RJY33" s="293"/>
      <c r="RJZ33" s="293"/>
      <c r="RKA33" s="293"/>
      <c r="RKB33" s="293"/>
      <c r="RKC33" s="293"/>
      <c r="RKD33" s="293"/>
      <c r="RKE33" s="293"/>
      <c r="RKF33" s="293"/>
      <c r="RKG33" s="293"/>
      <c r="RKH33" s="293"/>
      <c r="RKI33" s="293"/>
      <c r="RKJ33" s="293"/>
      <c r="RKK33" s="293"/>
      <c r="RKL33" s="293"/>
      <c r="RKM33" s="293"/>
      <c r="RKN33" s="293"/>
      <c r="RKO33" s="293"/>
      <c r="RKP33" s="293"/>
      <c r="RKQ33" s="293"/>
      <c r="RKR33" s="293"/>
      <c r="RKS33" s="293"/>
      <c r="RKT33" s="293"/>
      <c r="RKU33" s="293"/>
      <c r="RKV33" s="293"/>
      <c r="RKW33" s="293"/>
      <c r="RKX33" s="293"/>
      <c r="RKY33" s="293"/>
      <c r="RKZ33" s="293"/>
      <c r="RLA33" s="293"/>
      <c r="RLB33" s="293"/>
      <c r="RLC33" s="293"/>
      <c r="RLD33" s="293"/>
      <c r="RLE33" s="293"/>
      <c r="RLF33" s="293"/>
      <c r="RLG33" s="293"/>
      <c r="RLH33" s="293"/>
      <c r="RLI33" s="293"/>
      <c r="RLJ33" s="293"/>
      <c r="RLK33" s="293"/>
      <c r="RLL33" s="293"/>
      <c r="RLM33" s="293"/>
      <c r="RLN33" s="293"/>
      <c r="RLO33" s="293"/>
      <c r="RLP33" s="293"/>
      <c r="RLQ33" s="293"/>
      <c r="RLR33" s="293"/>
      <c r="RLS33" s="293"/>
      <c r="RLT33" s="293"/>
      <c r="RLU33" s="293"/>
      <c r="RLV33" s="293"/>
      <c r="RLW33" s="293"/>
      <c r="RLX33" s="293"/>
      <c r="RLY33" s="293"/>
      <c r="RLZ33" s="293"/>
      <c r="RMA33" s="293"/>
      <c r="RMB33" s="293"/>
      <c r="RMC33" s="293"/>
      <c r="RMD33" s="293"/>
      <c r="RME33" s="293"/>
      <c r="RMF33" s="293"/>
      <c r="RMG33" s="293"/>
      <c r="RMH33" s="293"/>
      <c r="RMI33" s="293"/>
      <c r="RMJ33" s="293"/>
      <c r="RMK33" s="293"/>
      <c r="RML33" s="293"/>
      <c r="RMM33" s="293"/>
      <c r="RMN33" s="293"/>
      <c r="RMO33" s="293"/>
      <c r="RMP33" s="293"/>
      <c r="RMQ33" s="293"/>
      <c r="RMR33" s="293"/>
      <c r="RMS33" s="293"/>
      <c r="RMT33" s="293"/>
      <c r="RMU33" s="293"/>
      <c r="RMV33" s="293"/>
      <c r="RMW33" s="293"/>
      <c r="RMX33" s="293"/>
      <c r="RMY33" s="293"/>
      <c r="RMZ33" s="293"/>
      <c r="RNA33" s="293"/>
      <c r="RNB33" s="293"/>
      <c r="RNC33" s="293"/>
      <c r="RND33" s="293"/>
      <c r="RNE33" s="293"/>
      <c r="RNF33" s="293"/>
      <c r="RNG33" s="293"/>
      <c r="RNH33" s="293"/>
      <c r="RNI33" s="293"/>
      <c r="RNJ33" s="293"/>
      <c r="RNK33" s="293"/>
      <c r="RNL33" s="293"/>
      <c r="RNM33" s="293"/>
      <c r="RNN33" s="293"/>
      <c r="RNO33" s="293"/>
      <c r="RNP33" s="293"/>
      <c r="RNQ33" s="293"/>
      <c r="RNR33" s="293"/>
      <c r="RNS33" s="293"/>
      <c r="RNT33" s="293"/>
      <c r="RNU33" s="293"/>
      <c r="RNV33" s="293"/>
      <c r="RNW33" s="293"/>
      <c r="RNX33" s="293"/>
      <c r="RNY33" s="293"/>
      <c r="RNZ33" s="293"/>
      <c r="ROA33" s="293"/>
      <c r="ROB33" s="293"/>
      <c r="ROC33" s="293"/>
      <c r="ROD33" s="293"/>
      <c r="ROE33" s="293"/>
      <c r="ROF33" s="293"/>
      <c r="ROG33" s="293"/>
      <c r="ROH33" s="293"/>
      <c r="ROI33" s="293"/>
      <c r="ROJ33" s="293"/>
      <c r="ROK33" s="293"/>
      <c r="ROL33" s="293"/>
      <c r="ROM33" s="293"/>
      <c r="RON33" s="293"/>
      <c r="ROO33" s="293"/>
      <c r="ROP33" s="293"/>
      <c r="ROQ33" s="293"/>
      <c r="ROR33" s="293"/>
      <c r="ROS33" s="293"/>
      <c r="ROT33" s="293"/>
      <c r="ROU33" s="293"/>
      <c r="ROV33" s="293"/>
      <c r="ROW33" s="293"/>
      <c r="ROX33" s="293"/>
      <c r="ROY33" s="293"/>
      <c r="ROZ33" s="293"/>
      <c r="RPA33" s="293"/>
      <c r="RPB33" s="293"/>
      <c r="RPC33" s="293"/>
      <c r="RPD33" s="293"/>
      <c r="RPE33" s="293"/>
      <c r="RPF33" s="293"/>
      <c r="RPG33" s="293"/>
      <c r="RPH33" s="293"/>
      <c r="RPI33" s="293"/>
      <c r="RPJ33" s="293"/>
      <c r="RPK33" s="293"/>
      <c r="RPL33" s="293"/>
      <c r="RPM33" s="293"/>
      <c r="RPN33" s="293"/>
      <c r="RPO33" s="293"/>
      <c r="RPP33" s="293"/>
      <c r="RPQ33" s="293"/>
      <c r="RPR33" s="293"/>
      <c r="RPS33" s="293"/>
      <c r="RPT33" s="293"/>
      <c r="RPU33" s="293"/>
      <c r="RPV33" s="293"/>
      <c r="RPW33" s="293"/>
      <c r="RPX33" s="293"/>
      <c r="RPY33" s="293"/>
      <c r="RPZ33" s="293"/>
      <c r="RQA33" s="293"/>
      <c r="RQB33" s="293"/>
      <c r="RQC33" s="293"/>
      <c r="RQD33" s="293"/>
      <c r="RQE33" s="293"/>
      <c r="RQF33" s="293"/>
      <c r="RQG33" s="293"/>
      <c r="RQH33" s="293"/>
      <c r="RQI33" s="293"/>
      <c r="RQJ33" s="293"/>
      <c r="RQK33" s="293"/>
      <c r="RQL33" s="293"/>
      <c r="RQM33" s="293"/>
      <c r="RQN33" s="293"/>
      <c r="RQO33" s="293"/>
      <c r="RQP33" s="293"/>
      <c r="RQQ33" s="293"/>
      <c r="RQR33" s="293"/>
      <c r="RQS33" s="293"/>
      <c r="RQT33" s="293"/>
      <c r="RQU33" s="293"/>
      <c r="RQV33" s="293"/>
      <c r="RQW33" s="293"/>
      <c r="RQX33" s="293"/>
      <c r="RQY33" s="293"/>
      <c r="RQZ33" s="293"/>
      <c r="RRA33" s="293"/>
      <c r="RRB33" s="293"/>
      <c r="RRC33" s="293"/>
      <c r="RRD33" s="293"/>
      <c r="RRE33" s="293"/>
      <c r="RRF33" s="293"/>
      <c r="RRG33" s="293"/>
      <c r="RRH33" s="293"/>
      <c r="RRI33" s="293"/>
      <c r="RRJ33" s="293"/>
      <c r="RRK33" s="293"/>
      <c r="RRL33" s="293"/>
      <c r="RRM33" s="293"/>
      <c r="RRN33" s="293"/>
      <c r="RRO33" s="293"/>
      <c r="RRP33" s="293"/>
      <c r="RRQ33" s="293"/>
      <c r="RRR33" s="293"/>
      <c r="RRS33" s="293"/>
      <c r="RRT33" s="293"/>
      <c r="RRU33" s="293"/>
      <c r="RRV33" s="293"/>
      <c r="RRW33" s="293"/>
      <c r="RRX33" s="293"/>
      <c r="RRY33" s="293"/>
      <c r="RRZ33" s="293"/>
      <c r="RSA33" s="293"/>
      <c r="RSB33" s="293"/>
      <c r="RSC33" s="293"/>
      <c r="RSD33" s="293"/>
      <c r="RSE33" s="293"/>
      <c r="RSF33" s="293"/>
      <c r="RSG33" s="293"/>
      <c r="RSH33" s="293"/>
      <c r="RSI33" s="293"/>
      <c r="RSJ33" s="293"/>
      <c r="RSK33" s="293"/>
      <c r="RSL33" s="293"/>
      <c r="RSM33" s="293"/>
      <c r="RSN33" s="293"/>
      <c r="RSO33" s="293"/>
      <c r="RSP33" s="293"/>
      <c r="RSQ33" s="293"/>
      <c r="RSR33" s="293"/>
      <c r="RSS33" s="293"/>
      <c r="RST33" s="293"/>
      <c r="RSU33" s="293"/>
      <c r="RSV33" s="293"/>
      <c r="RSW33" s="293"/>
      <c r="RSX33" s="293"/>
      <c r="RSY33" s="293"/>
      <c r="RSZ33" s="293"/>
      <c r="RTA33" s="293"/>
      <c r="RTB33" s="293"/>
      <c r="RTC33" s="293"/>
      <c r="RTD33" s="293"/>
      <c r="RTE33" s="293"/>
      <c r="RTF33" s="293"/>
      <c r="RTG33" s="293"/>
      <c r="RTH33" s="293"/>
      <c r="RTI33" s="293"/>
      <c r="RTJ33" s="293"/>
      <c r="RTK33" s="293"/>
      <c r="RTL33" s="293"/>
      <c r="RTM33" s="293"/>
      <c r="RTN33" s="293"/>
      <c r="RTO33" s="293"/>
      <c r="RTP33" s="293"/>
      <c r="RTQ33" s="293"/>
      <c r="RTR33" s="293"/>
      <c r="RTS33" s="293"/>
      <c r="RTT33" s="293"/>
      <c r="RTU33" s="293"/>
      <c r="RTV33" s="293"/>
      <c r="RTW33" s="293"/>
      <c r="RTX33" s="293"/>
      <c r="RTY33" s="293"/>
      <c r="RTZ33" s="293"/>
      <c r="RUA33" s="293"/>
      <c r="RUB33" s="293"/>
      <c r="RUC33" s="293"/>
      <c r="RUD33" s="293"/>
      <c r="RUE33" s="293"/>
      <c r="RUF33" s="293"/>
      <c r="RUG33" s="293"/>
      <c r="RUH33" s="293"/>
      <c r="RUI33" s="293"/>
      <c r="RUJ33" s="293"/>
      <c r="RUK33" s="293"/>
      <c r="RUL33" s="293"/>
      <c r="RUM33" s="293"/>
      <c r="RUN33" s="293"/>
      <c r="RUO33" s="293"/>
      <c r="RUP33" s="293"/>
      <c r="RUQ33" s="293"/>
      <c r="RUR33" s="293"/>
      <c r="RUS33" s="293"/>
      <c r="RUT33" s="293"/>
      <c r="RUU33" s="293"/>
      <c r="RUV33" s="293"/>
      <c r="RUW33" s="293"/>
      <c r="RUX33" s="293"/>
      <c r="RUY33" s="293"/>
      <c r="RUZ33" s="293"/>
      <c r="RVA33" s="293"/>
      <c r="RVB33" s="293"/>
      <c r="RVC33" s="293"/>
      <c r="RVD33" s="293"/>
      <c r="RVE33" s="293"/>
      <c r="RVF33" s="293"/>
      <c r="RVG33" s="293"/>
      <c r="RVH33" s="293"/>
      <c r="RVI33" s="293"/>
      <c r="RVJ33" s="293"/>
      <c r="RVK33" s="293"/>
      <c r="RVL33" s="293"/>
      <c r="RVM33" s="293"/>
      <c r="RVN33" s="293"/>
      <c r="RVO33" s="293"/>
      <c r="RVP33" s="293"/>
      <c r="RVQ33" s="293"/>
      <c r="RVR33" s="293"/>
      <c r="RVS33" s="293"/>
      <c r="RVT33" s="293"/>
      <c r="RVU33" s="293"/>
      <c r="RVV33" s="293"/>
      <c r="RVW33" s="293"/>
      <c r="RVX33" s="293"/>
      <c r="RVY33" s="293"/>
      <c r="RVZ33" s="293"/>
      <c r="RWA33" s="293"/>
      <c r="RWB33" s="293"/>
      <c r="RWC33" s="293"/>
      <c r="RWD33" s="293"/>
      <c r="RWE33" s="293"/>
      <c r="RWF33" s="293"/>
      <c r="RWG33" s="293"/>
      <c r="RWH33" s="293"/>
      <c r="RWI33" s="293"/>
      <c r="RWJ33" s="293"/>
      <c r="RWK33" s="293"/>
      <c r="RWL33" s="293"/>
      <c r="RWM33" s="293"/>
      <c r="RWN33" s="293"/>
      <c r="RWO33" s="293"/>
      <c r="RWP33" s="293"/>
      <c r="RWQ33" s="293"/>
      <c r="RWR33" s="293"/>
      <c r="RWS33" s="293"/>
      <c r="RWT33" s="293"/>
      <c r="RWU33" s="293"/>
      <c r="RWV33" s="293"/>
      <c r="RWW33" s="293"/>
      <c r="RWX33" s="293"/>
      <c r="RWY33" s="293"/>
      <c r="RWZ33" s="293"/>
      <c r="RXA33" s="293"/>
      <c r="RXB33" s="293"/>
      <c r="RXC33" s="293"/>
      <c r="RXD33" s="293"/>
      <c r="RXE33" s="293"/>
      <c r="RXF33" s="293"/>
      <c r="RXG33" s="293"/>
      <c r="RXH33" s="293"/>
      <c r="RXI33" s="293"/>
      <c r="RXJ33" s="293"/>
      <c r="RXK33" s="293"/>
      <c r="RXL33" s="293"/>
      <c r="RXM33" s="293"/>
      <c r="RXN33" s="293"/>
      <c r="RXO33" s="293"/>
      <c r="RXP33" s="293"/>
      <c r="RXQ33" s="293"/>
      <c r="RXR33" s="293"/>
      <c r="RXS33" s="293"/>
      <c r="RXT33" s="293"/>
      <c r="RXU33" s="293"/>
      <c r="RXV33" s="293"/>
      <c r="RXW33" s="293"/>
      <c r="RXX33" s="293"/>
      <c r="RXY33" s="293"/>
      <c r="RXZ33" s="293"/>
      <c r="RYA33" s="293"/>
      <c r="RYB33" s="293"/>
      <c r="RYC33" s="293"/>
      <c r="RYD33" s="293"/>
      <c r="RYE33" s="293"/>
      <c r="RYF33" s="293"/>
      <c r="RYG33" s="293"/>
      <c r="RYH33" s="293"/>
      <c r="RYI33" s="293"/>
      <c r="RYJ33" s="293"/>
      <c r="RYK33" s="293"/>
      <c r="RYL33" s="293"/>
      <c r="RYM33" s="293"/>
      <c r="RYN33" s="293"/>
      <c r="RYO33" s="293"/>
      <c r="RYP33" s="293"/>
      <c r="RYQ33" s="293"/>
      <c r="RYR33" s="293"/>
      <c r="RYS33" s="293"/>
      <c r="RYT33" s="293"/>
      <c r="RYU33" s="293"/>
      <c r="RYV33" s="293"/>
      <c r="RYW33" s="293"/>
      <c r="RYX33" s="293"/>
      <c r="RYY33" s="293"/>
      <c r="RYZ33" s="293"/>
      <c r="RZA33" s="293"/>
      <c r="RZB33" s="293"/>
      <c r="RZC33" s="293"/>
      <c r="RZD33" s="293"/>
      <c r="RZE33" s="293"/>
      <c r="RZF33" s="293"/>
      <c r="RZG33" s="293"/>
      <c r="RZH33" s="293"/>
      <c r="RZI33" s="293"/>
      <c r="RZJ33" s="293"/>
      <c r="RZK33" s="293"/>
      <c r="RZL33" s="293"/>
      <c r="RZM33" s="293"/>
      <c r="RZN33" s="293"/>
      <c r="RZO33" s="293"/>
      <c r="RZP33" s="293"/>
      <c r="RZQ33" s="293"/>
      <c r="RZR33" s="293"/>
      <c r="RZS33" s="293"/>
      <c r="RZT33" s="293"/>
      <c r="RZU33" s="293"/>
      <c r="RZV33" s="293"/>
      <c r="RZW33" s="293"/>
      <c r="RZX33" s="293"/>
      <c r="RZY33" s="293"/>
      <c r="RZZ33" s="293"/>
      <c r="SAA33" s="293"/>
      <c r="SAB33" s="293"/>
      <c r="SAC33" s="293"/>
      <c r="SAD33" s="293"/>
      <c r="SAE33" s="293"/>
      <c r="SAF33" s="293"/>
      <c r="SAG33" s="293"/>
      <c r="SAH33" s="293"/>
      <c r="SAI33" s="293"/>
      <c r="SAJ33" s="293"/>
      <c r="SAK33" s="293"/>
      <c r="SAL33" s="293"/>
      <c r="SAM33" s="293"/>
      <c r="SAN33" s="293"/>
      <c r="SAO33" s="293"/>
      <c r="SAP33" s="293"/>
      <c r="SAQ33" s="293"/>
      <c r="SAR33" s="293"/>
      <c r="SAS33" s="293"/>
      <c r="SAT33" s="293"/>
      <c r="SAU33" s="293"/>
      <c r="SAV33" s="293"/>
      <c r="SAW33" s="293"/>
      <c r="SAX33" s="293"/>
      <c r="SAY33" s="293"/>
      <c r="SAZ33" s="293"/>
      <c r="SBA33" s="293"/>
      <c r="SBB33" s="293"/>
      <c r="SBC33" s="293"/>
      <c r="SBD33" s="293"/>
      <c r="SBE33" s="293"/>
      <c r="SBF33" s="293"/>
      <c r="SBG33" s="293"/>
      <c r="SBH33" s="293"/>
      <c r="SBI33" s="293"/>
      <c r="SBJ33" s="293"/>
      <c r="SBK33" s="293"/>
      <c r="SBL33" s="293"/>
      <c r="SBM33" s="293"/>
      <c r="SBN33" s="293"/>
      <c r="SBO33" s="293"/>
      <c r="SBP33" s="293"/>
      <c r="SBQ33" s="293"/>
      <c r="SBR33" s="293"/>
      <c r="SBS33" s="293"/>
      <c r="SBT33" s="293"/>
      <c r="SBU33" s="293"/>
      <c r="SBV33" s="293"/>
      <c r="SBW33" s="293"/>
      <c r="SBX33" s="293"/>
      <c r="SBY33" s="293"/>
      <c r="SBZ33" s="293"/>
      <c r="SCA33" s="293"/>
      <c r="SCB33" s="293"/>
      <c r="SCC33" s="293"/>
      <c r="SCD33" s="293"/>
      <c r="SCE33" s="293"/>
      <c r="SCF33" s="293"/>
      <c r="SCG33" s="293"/>
      <c r="SCH33" s="293"/>
      <c r="SCI33" s="293"/>
      <c r="SCJ33" s="293"/>
      <c r="SCK33" s="293"/>
      <c r="SCL33" s="293"/>
      <c r="SCM33" s="293"/>
      <c r="SCN33" s="293"/>
      <c r="SCO33" s="293"/>
      <c r="SCP33" s="293"/>
      <c r="SCQ33" s="293"/>
      <c r="SCR33" s="293"/>
      <c r="SCS33" s="293"/>
      <c r="SCT33" s="293"/>
      <c r="SCU33" s="293"/>
      <c r="SCV33" s="293"/>
      <c r="SCW33" s="293"/>
      <c r="SCX33" s="293"/>
      <c r="SCY33" s="293"/>
      <c r="SCZ33" s="293"/>
      <c r="SDA33" s="293"/>
      <c r="SDB33" s="293"/>
      <c r="SDC33" s="293"/>
      <c r="SDD33" s="293"/>
      <c r="SDE33" s="293"/>
      <c r="SDF33" s="293"/>
      <c r="SDG33" s="293"/>
      <c r="SDH33" s="293"/>
      <c r="SDI33" s="293"/>
      <c r="SDJ33" s="293"/>
      <c r="SDK33" s="293"/>
      <c r="SDL33" s="293"/>
      <c r="SDM33" s="293"/>
      <c r="SDN33" s="293"/>
      <c r="SDO33" s="293"/>
      <c r="SDP33" s="293"/>
      <c r="SDQ33" s="293"/>
      <c r="SDR33" s="293"/>
      <c r="SDS33" s="293"/>
      <c r="SDT33" s="293"/>
      <c r="SDU33" s="293"/>
      <c r="SDV33" s="293"/>
      <c r="SDW33" s="293"/>
      <c r="SDX33" s="293"/>
      <c r="SDY33" s="293"/>
      <c r="SDZ33" s="293"/>
      <c r="SEA33" s="293"/>
      <c r="SEB33" s="293"/>
      <c r="SEC33" s="293"/>
      <c r="SED33" s="293"/>
      <c r="SEE33" s="293"/>
      <c r="SEF33" s="293"/>
      <c r="SEG33" s="293"/>
      <c r="SEH33" s="293"/>
      <c r="SEI33" s="293"/>
      <c r="SEJ33" s="293"/>
      <c r="SEK33" s="293"/>
      <c r="SEL33" s="293"/>
      <c r="SEM33" s="293"/>
      <c r="SEN33" s="293"/>
      <c r="SEO33" s="293"/>
      <c r="SEP33" s="293"/>
      <c r="SEQ33" s="293"/>
      <c r="SER33" s="293"/>
      <c r="SES33" s="293"/>
      <c r="SET33" s="293"/>
      <c r="SEU33" s="293"/>
      <c r="SEV33" s="293"/>
      <c r="SEW33" s="293"/>
      <c r="SEX33" s="293"/>
      <c r="SEY33" s="293"/>
      <c r="SEZ33" s="293"/>
      <c r="SFA33" s="293"/>
      <c r="SFB33" s="293"/>
      <c r="SFC33" s="293"/>
      <c r="SFD33" s="293"/>
      <c r="SFE33" s="293"/>
      <c r="SFF33" s="293"/>
      <c r="SFG33" s="293"/>
      <c r="SFH33" s="293"/>
      <c r="SFI33" s="293"/>
      <c r="SFJ33" s="293"/>
      <c r="SFK33" s="293"/>
      <c r="SFL33" s="293"/>
      <c r="SFM33" s="293"/>
      <c r="SFN33" s="293"/>
      <c r="SFO33" s="293"/>
      <c r="SFP33" s="293"/>
      <c r="SFQ33" s="293"/>
      <c r="SFR33" s="293"/>
      <c r="SFS33" s="293"/>
      <c r="SFT33" s="293"/>
      <c r="SFU33" s="293"/>
      <c r="SFV33" s="293"/>
      <c r="SFW33" s="293"/>
      <c r="SFX33" s="293"/>
      <c r="SFY33" s="293"/>
      <c r="SFZ33" s="293"/>
      <c r="SGA33" s="293"/>
      <c r="SGB33" s="293"/>
      <c r="SGC33" s="293"/>
      <c r="SGD33" s="293"/>
      <c r="SGE33" s="293"/>
      <c r="SGF33" s="293"/>
      <c r="SGG33" s="293"/>
      <c r="SGH33" s="293"/>
      <c r="SGI33" s="293"/>
      <c r="SGJ33" s="293"/>
      <c r="SGK33" s="293"/>
      <c r="SGL33" s="293"/>
      <c r="SGM33" s="293"/>
      <c r="SGN33" s="293"/>
      <c r="SGO33" s="293"/>
      <c r="SGP33" s="293"/>
      <c r="SGQ33" s="293"/>
      <c r="SGR33" s="293"/>
      <c r="SGS33" s="293"/>
      <c r="SGT33" s="293"/>
      <c r="SGU33" s="293"/>
      <c r="SGV33" s="293"/>
      <c r="SGW33" s="293"/>
      <c r="SGX33" s="293"/>
      <c r="SGY33" s="293"/>
      <c r="SGZ33" s="293"/>
      <c r="SHA33" s="293"/>
      <c r="SHB33" s="293"/>
      <c r="SHC33" s="293"/>
      <c r="SHD33" s="293"/>
      <c r="SHE33" s="293"/>
      <c r="SHF33" s="293"/>
      <c r="SHG33" s="293"/>
      <c r="SHH33" s="293"/>
      <c r="SHI33" s="293"/>
      <c r="SHJ33" s="293"/>
      <c r="SHK33" s="293"/>
      <c r="SHL33" s="293"/>
      <c r="SHM33" s="293"/>
      <c r="SHN33" s="293"/>
      <c r="SHO33" s="293"/>
      <c r="SHP33" s="293"/>
      <c r="SHQ33" s="293"/>
      <c r="SHR33" s="293"/>
      <c r="SHS33" s="293"/>
      <c r="SHT33" s="293"/>
      <c r="SHU33" s="293"/>
      <c r="SHV33" s="293"/>
      <c r="SHW33" s="293"/>
      <c r="SHX33" s="293"/>
      <c r="SHY33" s="293"/>
      <c r="SHZ33" s="293"/>
      <c r="SIA33" s="293"/>
      <c r="SIB33" s="293"/>
      <c r="SIC33" s="293"/>
      <c r="SID33" s="293"/>
      <c r="SIE33" s="293"/>
      <c r="SIF33" s="293"/>
      <c r="SIG33" s="293"/>
      <c r="SIH33" s="293"/>
      <c r="SII33" s="293"/>
      <c r="SIJ33" s="293"/>
      <c r="SIK33" s="293"/>
      <c r="SIL33" s="293"/>
      <c r="SIM33" s="293"/>
      <c r="SIN33" s="293"/>
      <c r="SIO33" s="293"/>
      <c r="SIP33" s="293"/>
      <c r="SIQ33" s="293"/>
      <c r="SIR33" s="293"/>
      <c r="SIS33" s="293"/>
      <c r="SIT33" s="293"/>
      <c r="SIU33" s="293"/>
      <c r="SIV33" s="293"/>
      <c r="SIW33" s="293"/>
      <c r="SIX33" s="293"/>
      <c r="SIY33" s="293"/>
      <c r="SIZ33" s="293"/>
      <c r="SJA33" s="293"/>
      <c r="SJB33" s="293"/>
      <c r="SJC33" s="293"/>
      <c r="SJD33" s="293"/>
      <c r="SJE33" s="293"/>
      <c r="SJF33" s="293"/>
      <c r="SJG33" s="293"/>
      <c r="SJH33" s="293"/>
      <c r="SJI33" s="293"/>
      <c r="SJJ33" s="293"/>
      <c r="SJK33" s="293"/>
      <c r="SJL33" s="293"/>
      <c r="SJM33" s="293"/>
      <c r="SJN33" s="293"/>
      <c r="SJO33" s="293"/>
      <c r="SJP33" s="293"/>
      <c r="SJQ33" s="293"/>
      <c r="SJR33" s="293"/>
      <c r="SJS33" s="293"/>
      <c r="SJT33" s="293"/>
      <c r="SJU33" s="293"/>
      <c r="SJV33" s="293"/>
      <c r="SJW33" s="293"/>
      <c r="SJX33" s="293"/>
      <c r="SJY33" s="293"/>
      <c r="SJZ33" s="293"/>
      <c r="SKA33" s="293"/>
      <c r="SKB33" s="293"/>
      <c r="SKC33" s="293"/>
      <c r="SKD33" s="293"/>
      <c r="SKE33" s="293"/>
      <c r="SKF33" s="293"/>
      <c r="SKG33" s="293"/>
      <c r="SKH33" s="293"/>
      <c r="SKI33" s="293"/>
      <c r="SKJ33" s="293"/>
      <c r="SKK33" s="293"/>
      <c r="SKL33" s="293"/>
      <c r="SKM33" s="293"/>
      <c r="SKN33" s="293"/>
      <c r="SKO33" s="293"/>
      <c r="SKP33" s="293"/>
      <c r="SKQ33" s="293"/>
      <c r="SKR33" s="293"/>
      <c r="SKS33" s="293"/>
      <c r="SKT33" s="293"/>
      <c r="SKU33" s="293"/>
      <c r="SKV33" s="293"/>
      <c r="SKW33" s="293"/>
      <c r="SKX33" s="293"/>
      <c r="SKY33" s="293"/>
      <c r="SKZ33" s="293"/>
      <c r="SLA33" s="293"/>
      <c r="SLB33" s="293"/>
      <c r="SLC33" s="293"/>
      <c r="SLD33" s="293"/>
      <c r="SLE33" s="293"/>
      <c r="SLF33" s="293"/>
      <c r="SLG33" s="293"/>
      <c r="SLH33" s="293"/>
      <c r="SLI33" s="293"/>
      <c r="SLJ33" s="293"/>
      <c r="SLK33" s="293"/>
      <c r="SLL33" s="293"/>
      <c r="SLM33" s="293"/>
      <c r="SLN33" s="293"/>
      <c r="SLO33" s="293"/>
      <c r="SLP33" s="293"/>
      <c r="SLQ33" s="293"/>
      <c r="SLR33" s="293"/>
      <c r="SLS33" s="293"/>
      <c r="SLT33" s="293"/>
      <c r="SLU33" s="293"/>
      <c r="SLV33" s="293"/>
      <c r="SLW33" s="293"/>
      <c r="SLX33" s="293"/>
      <c r="SLY33" s="293"/>
      <c r="SLZ33" s="293"/>
      <c r="SMA33" s="293"/>
      <c r="SMB33" s="293"/>
      <c r="SMC33" s="293"/>
      <c r="SMD33" s="293"/>
      <c r="SME33" s="293"/>
      <c r="SMF33" s="293"/>
      <c r="SMG33" s="293"/>
      <c r="SMH33" s="293"/>
      <c r="SMI33" s="293"/>
      <c r="SMJ33" s="293"/>
      <c r="SMK33" s="293"/>
      <c r="SML33" s="293"/>
      <c r="SMM33" s="293"/>
      <c r="SMN33" s="293"/>
      <c r="SMO33" s="293"/>
      <c r="SMP33" s="293"/>
      <c r="SMQ33" s="293"/>
      <c r="SMR33" s="293"/>
      <c r="SMS33" s="293"/>
      <c r="SMT33" s="293"/>
      <c r="SMU33" s="293"/>
      <c r="SMV33" s="293"/>
      <c r="SMW33" s="293"/>
      <c r="SMX33" s="293"/>
      <c r="SMY33" s="293"/>
      <c r="SMZ33" s="293"/>
      <c r="SNA33" s="293"/>
      <c r="SNB33" s="293"/>
      <c r="SNC33" s="293"/>
      <c r="SND33" s="293"/>
      <c r="SNE33" s="293"/>
      <c r="SNF33" s="293"/>
      <c r="SNG33" s="293"/>
      <c r="SNH33" s="293"/>
      <c r="SNI33" s="293"/>
      <c r="SNJ33" s="293"/>
      <c r="SNK33" s="293"/>
      <c r="SNL33" s="293"/>
      <c r="SNM33" s="293"/>
      <c r="SNN33" s="293"/>
      <c r="SNO33" s="293"/>
      <c r="SNP33" s="293"/>
      <c r="SNQ33" s="293"/>
      <c r="SNR33" s="293"/>
      <c r="SNS33" s="293"/>
      <c r="SNT33" s="293"/>
      <c r="SNU33" s="293"/>
      <c r="SNV33" s="293"/>
      <c r="SNW33" s="293"/>
      <c r="SNX33" s="293"/>
      <c r="SNY33" s="293"/>
      <c r="SNZ33" s="293"/>
      <c r="SOA33" s="293"/>
      <c r="SOB33" s="293"/>
      <c r="SOC33" s="293"/>
      <c r="SOD33" s="293"/>
      <c r="SOE33" s="293"/>
      <c r="SOF33" s="293"/>
      <c r="SOG33" s="293"/>
      <c r="SOH33" s="293"/>
      <c r="SOI33" s="293"/>
      <c r="SOJ33" s="293"/>
      <c r="SOK33" s="293"/>
      <c r="SOL33" s="293"/>
      <c r="SOM33" s="293"/>
      <c r="SON33" s="293"/>
      <c r="SOO33" s="293"/>
      <c r="SOP33" s="293"/>
      <c r="SOQ33" s="293"/>
      <c r="SOR33" s="293"/>
      <c r="SOS33" s="293"/>
      <c r="SOT33" s="293"/>
      <c r="SOU33" s="293"/>
      <c r="SOV33" s="293"/>
      <c r="SOW33" s="293"/>
      <c r="SOX33" s="293"/>
      <c r="SOY33" s="293"/>
      <c r="SOZ33" s="293"/>
      <c r="SPA33" s="293"/>
      <c r="SPB33" s="293"/>
      <c r="SPC33" s="293"/>
      <c r="SPD33" s="293"/>
      <c r="SPE33" s="293"/>
      <c r="SPF33" s="293"/>
      <c r="SPG33" s="293"/>
      <c r="SPH33" s="293"/>
      <c r="SPI33" s="293"/>
      <c r="SPJ33" s="293"/>
      <c r="SPK33" s="293"/>
      <c r="SPL33" s="293"/>
      <c r="SPM33" s="293"/>
      <c r="SPN33" s="293"/>
      <c r="SPO33" s="293"/>
      <c r="SPP33" s="293"/>
      <c r="SPQ33" s="293"/>
      <c r="SPR33" s="293"/>
      <c r="SPS33" s="293"/>
      <c r="SPT33" s="293"/>
      <c r="SPU33" s="293"/>
      <c r="SPV33" s="293"/>
      <c r="SPW33" s="293"/>
      <c r="SPX33" s="293"/>
      <c r="SPY33" s="293"/>
      <c r="SPZ33" s="293"/>
      <c r="SQA33" s="293"/>
      <c r="SQB33" s="293"/>
      <c r="SQC33" s="293"/>
      <c r="SQD33" s="293"/>
      <c r="SQE33" s="293"/>
      <c r="SQF33" s="293"/>
      <c r="SQG33" s="293"/>
      <c r="SQH33" s="293"/>
      <c r="SQI33" s="293"/>
      <c r="SQJ33" s="293"/>
      <c r="SQK33" s="293"/>
      <c r="SQL33" s="293"/>
      <c r="SQM33" s="293"/>
      <c r="SQN33" s="293"/>
      <c r="SQO33" s="293"/>
      <c r="SQP33" s="293"/>
      <c r="SQQ33" s="293"/>
      <c r="SQR33" s="293"/>
      <c r="SQS33" s="293"/>
      <c r="SQT33" s="293"/>
      <c r="SQU33" s="293"/>
      <c r="SQV33" s="293"/>
      <c r="SQW33" s="293"/>
      <c r="SQX33" s="293"/>
      <c r="SQY33" s="293"/>
      <c r="SQZ33" s="293"/>
      <c r="SRA33" s="293"/>
      <c r="SRB33" s="293"/>
      <c r="SRC33" s="293"/>
      <c r="SRD33" s="293"/>
      <c r="SRE33" s="293"/>
      <c r="SRF33" s="293"/>
      <c r="SRG33" s="293"/>
      <c r="SRH33" s="293"/>
      <c r="SRI33" s="293"/>
      <c r="SRJ33" s="293"/>
      <c r="SRK33" s="293"/>
      <c r="SRL33" s="293"/>
      <c r="SRM33" s="293"/>
      <c r="SRN33" s="293"/>
      <c r="SRO33" s="293"/>
      <c r="SRP33" s="293"/>
      <c r="SRQ33" s="293"/>
      <c r="SRR33" s="293"/>
      <c r="SRS33" s="293"/>
      <c r="SRT33" s="293"/>
      <c r="SRU33" s="293"/>
      <c r="SRV33" s="293"/>
      <c r="SRW33" s="293"/>
      <c r="SRX33" s="293"/>
      <c r="SRY33" s="293"/>
      <c r="SRZ33" s="293"/>
      <c r="SSA33" s="293"/>
      <c r="SSB33" s="293"/>
      <c r="SSC33" s="293"/>
      <c r="SSD33" s="293"/>
      <c r="SSE33" s="293"/>
      <c r="SSF33" s="293"/>
      <c r="SSG33" s="293"/>
      <c r="SSH33" s="293"/>
      <c r="SSI33" s="293"/>
      <c r="SSJ33" s="293"/>
      <c r="SSK33" s="293"/>
      <c r="SSL33" s="293"/>
      <c r="SSM33" s="293"/>
      <c r="SSN33" s="293"/>
      <c r="SSO33" s="293"/>
      <c r="SSP33" s="293"/>
      <c r="SSQ33" s="293"/>
      <c r="SSR33" s="293"/>
      <c r="SSS33" s="293"/>
      <c r="SST33" s="293"/>
      <c r="SSU33" s="293"/>
      <c r="SSV33" s="293"/>
      <c r="SSW33" s="293"/>
      <c r="SSX33" s="293"/>
      <c r="SSY33" s="293"/>
      <c r="SSZ33" s="293"/>
      <c r="STA33" s="293"/>
      <c r="STB33" s="293"/>
      <c r="STC33" s="293"/>
      <c r="STD33" s="293"/>
      <c r="STE33" s="293"/>
      <c r="STF33" s="293"/>
      <c r="STG33" s="293"/>
      <c r="STH33" s="293"/>
      <c r="STI33" s="293"/>
      <c r="STJ33" s="293"/>
      <c r="STK33" s="293"/>
      <c r="STL33" s="293"/>
      <c r="STM33" s="293"/>
      <c r="STN33" s="293"/>
      <c r="STO33" s="293"/>
      <c r="STP33" s="293"/>
      <c r="STQ33" s="293"/>
      <c r="STR33" s="293"/>
      <c r="STS33" s="293"/>
      <c r="STT33" s="293"/>
      <c r="STU33" s="293"/>
      <c r="STV33" s="293"/>
      <c r="STW33" s="293"/>
      <c r="STX33" s="293"/>
      <c r="STY33" s="293"/>
      <c r="STZ33" s="293"/>
      <c r="SUA33" s="293"/>
      <c r="SUB33" s="293"/>
      <c r="SUC33" s="293"/>
      <c r="SUD33" s="293"/>
      <c r="SUE33" s="293"/>
      <c r="SUF33" s="293"/>
      <c r="SUG33" s="293"/>
      <c r="SUH33" s="293"/>
      <c r="SUI33" s="293"/>
      <c r="SUJ33" s="293"/>
      <c r="SUK33" s="293"/>
      <c r="SUL33" s="293"/>
      <c r="SUM33" s="293"/>
      <c r="SUN33" s="293"/>
      <c r="SUO33" s="293"/>
      <c r="SUP33" s="293"/>
      <c r="SUQ33" s="293"/>
      <c r="SUR33" s="293"/>
      <c r="SUS33" s="293"/>
      <c r="SUT33" s="293"/>
      <c r="SUU33" s="293"/>
      <c r="SUV33" s="293"/>
      <c r="SUW33" s="293"/>
      <c r="SUX33" s="293"/>
      <c r="SUY33" s="293"/>
      <c r="SUZ33" s="293"/>
      <c r="SVA33" s="293"/>
      <c r="SVB33" s="293"/>
      <c r="SVC33" s="293"/>
      <c r="SVD33" s="293"/>
      <c r="SVE33" s="293"/>
      <c r="SVF33" s="293"/>
      <c r="SVG33" s="293"/>
      <c r="SVH33" s="293"/>
      <c r="SVI33" s="293"/>
      <c r="SVJ33" s="293"/>
      <c r="SVK33" s="293"/>
      <c r="SVL33" s="293"/>
      <c r="SVM33" s="293"/>
      <c r="SVN33" s="293"/>
      <c r="SVO33" s="293"/>
      <c r="SVP33" s="293"/>
      <c r="SVQ33" s="293"/>
      <c r="SVR33" s="293"/>
      <c r="SVS33" s="293"/>
      <c r="SVT33" s="293"/>
      <c r="SVU33" s="293"/>
      <c r="SVV33" s="293"/>
      <c r="SVW33" s="293"/>
      <c r="SVX33" s="293"/>
      <c r="SVY33" s="293"/>
      <c r="SVZ33" s="293"/>
      <c r="SWA33" s="293"/>
      <c r="SWB33" s="293"/>
      <c r="SWC33" s="293"/>
      <c r="SWD33" s="293"/>
      <c r="SWE33" s="293"/>
      <c r="SWF33" s="293"/>
      <c r="SWG33" s="293"/>
      <c r="SWH33" s="293"/>
      <c r="SWI33" s="293"/>
      <c r="SWJ33" s="293"/>
      <c r="SWK33" s="293"/>
      <c r="SWL33" s="293"/>
      <c r="SWM33" s="293"/>
      <c r="SWN33" s="293"/>
      <c r="SWO33" s="293"/>
      <c r="SWP33" s="293"/>
      <c r="SWQ33" s="293"/>
      <c r="SWR33" s="293"/>
      <c r="SWS33" s="293"/>
      <c r="SWT33" s="293"/>
      <c r="SWU33" s="293"/>
      <c r="SWV33" s="293"/>
      <c r="SWW33" s="293"/>
      <c r="SWX33" s="293"/>
      <c r="SWY33" s="293"/>
      <c r="SWZ33" s="293"/>
      <c r="SXA33" s="293"/>
      <c r="SXB33" s="293"/>
      <c r="SXC33" s="293"/>
      <c r="SXD33" s="293"/>
      <c r="SXE33" s="293"/>
      <c r="SXF33" s="293"/>
      <c r="SXG33" s="293"/>
      <c r="SXH33" s="293"/>
      <c r="SXI33" s="293"/>
      <c r="SXJ33" s="293"/>
      <c r="SXK33" s="293"/>
      <c r="SXL33" s="293"/>
      <c r="SXM33" s="293"/>
      <c r="SXN33" s="293"/>
      <c r="SXO33" s="293"/>
      <c r="SXP33" s="293"/>
      <c r="SXQ33" s="293"/>
      <c r="SXR33" s="293"/>
      <c r="SXS33" s="293"/>
      <c r="SXT33" s="293"/>
      <c r="SXU33" s="293"/>
      <c r="SXV33" s="293"/>
      <c r="SXW33" s="293"/>
      <c r="SXX33" s="293"/>
      <c r="SXY33" s="293"/>
      <c r="SXZ33" s="293"/>
      <c r="SYA33" s="293"/>
      <c r="SYB33" s="293"/>
      <c r="SYC33" s="293"/>
      <c r="SYD33" s="293"/>
      <c r="SYE33" s="293"/>
      <c r="SYF33" s="293"/>
      <c r="SYG33" s="293"/>
      <c r="SYH33" s="293"/>
      <c r="SYI33" s="293"/>
      <c r="SYJ33" s="293"/>
      <c r="SYK33" s="293"/>
      <c r="SYL33" s="293"/>
      <c r="SYM33" s="293"/>
      <c r="SYN33" s="293"/>
      <c r="SYO33" s="293"/>
      <c r="SYP33" s="293"/>
      <c r="SYQ33" s="293"/>
      <c r="SYR33" s="293"/>
      <c r="SYS33" s="293"/>
      <c r="SYT33" s="293"/>
      <c r="SYU33" s="293"/>
      <c r="SYV33" s="293"/>
      <c r="SYW33" s="293"/>
      <c r="SYX33" s="293"/>
      <c r="SYY33" s="293"/>
      <c r="SYZ33" s="293"/>
      <c r="SZA33" s="293"/>
      <c r="SZB33" s="293"/>
      <c r="SZC33" s="293"/>
      <c r="SZD33" s="293"/>
      <c r="SZE33" s="293"/>
      <c r="SZF33" s="293"/>
      <c r="SZG33" s="293"/>
      <c r="SZH33" s="293"/>
      <c r="SZI33" s="293"/>
      <c r="SZJ33" s="293"/>
      <c r="SZK33" s="293"/>
      <c r="SZL33" s="293"/>
      <c r="SZM33" s="293"/>
      <c r="SZN33" s="293"/>
      <c r="SZO33" s="293"/>
      <c r="SZP33" s="293"/>
      <c r="SZQ33" s="293"/>
      <c r="SZR33" s="293"/>
      <c r="SZS33" s="293"/>
      <c r="SZT33" s="293"/>
      <c r="SZU33" s="293"/>
      <c r="SZV33" s="293"/>
      <c r="SZW33" s="293"/>
      <c r="SZX33" s="293"/>
      <c r="SZY33" s="293"/>
      <c r="SZZ33" s="293"/>
      <c r="TAA33" s="293"/>
      <c r="TAB33" s="293"/>
      <c r="TAC33" s="293"/>
      <c r="TAD33" s="293"/>
      <c r="TAE33" s="293"/>
      <c r="TAF33" s="293"/>
      <c r="TAG33" s="293"/>
      <c r="TAH33" s="293"/>
      <c r="TAI33" s="293"/>
      <c r="TAJ33" s="293"/>
      <c r="TAK33" s="293"/>
      <c r="TAL33" s="293"/>
      <c r="TAM33" s="293"/>
      <c r="TAN33" s="293"/>
      <c r="TAO33" s="293"/>
      <c r="TAP33" s="293"/>
      <c r="TAQ33" s="293"/>
      <c r="TAR33" s="293"/>
      <c r="TAS33" s="293"/>
      <c r="TAT33" s="293"/>
      <c r="TAU33" s="293"/>
      <c r="TAV33" s="293"/>
      <c r="TAW33" s="293"/>
      <c r="TAX33" s="293"/>
      <c r="TAY33" s="293"/>
      <c r="TAZ33" s="293"/>
      <c r="TBA33" s="293"/>
      <c r="TBB33" s="293"/>
      <c r="TBC33" s="293"/>
      <c r="TBD33" s="293"/>
      <c r="TBE33" s="293"/>
      <c r="TBF33" s="293"/>
      <c r="TBG33" s="293"/>
      <c r="TBH33" s="293"/>
      <c r="TBI33" s="293"/>
      <c r="TBJ33" s="293"/>
      <c r="TBK33" s="293"/>
      <c r="TBL33" s="293"/>
      <c r="TBM33" s="293"/>
      <c r="TBN33" s="293"/>
      <c r="TBO33" s="293"/>
      <c r="TBP33" s="293"/>
      <c r="TBQ33" s="293"/>
      <c r="TBR33" s="293"/>
      <c r="TBS33" s="293"/>
      <c r="TBT33" s="293"/>
      <c r="TBU33" s="293"/>
      <c r="TBV33" s="293"/>
      <c r="TBW33" s="293"/>
      <c r="TBX33" s="293"/>
      <c r="TBY33" s="293"/>
      <c r="TBZ33" s="293"/>
      <c r="TCA33" s="293"/>
      <c r="TCB33" s="293"/>
      <c r="TCC33" s="293"/>
      <c r="TCD33" s="293"/>
      <c r="TCE33" s="293"/>
      <c r="TCF33" s="293"/>
      <c r="TCG33" s="293"/>
      <c r="TCH33" s="293"/>
      <c r="TCI33" s="293"/>
      <c r="TCJ33" s="293"/>
      <c r="TCK33" s="293"/>
      <c r="TCL33" s="293"/>
      <c r="TCM33" s="293"/>
      <c r="TCN33" s="293"/>
      <c r="TCO33" s="293"/>
      <c r="TCP33" s="293"/>
      <c r="TCQ33" s="293"/>
      <c r="TCR33" s="293"/>
      <c r="TCS33" s="293"/>
      <c r="TCT33" s="293"/>
      <c r="TCU33" s="293"/>
      <c r="TCV33" s="293"/>
      <c r="TCW33" s="293"/>
      <c r="TCX33" s="293"/>
      <c r="TCY33" s="293"/>
      <c r="TCZ33" s="293"/>
      <c r="TDA33" s="293"/>
      <c r="TDB33" s="293"/>
      <c r="TDC33" s="293"/>
      <c r="TDD33" s="293"/>
      <c r="TDE33" s="293"/>
      <c r="TDF33" s="293"/>
      <c r="TDG33" s="293"/>
      <c r="TDH33" s="293"/>
      <c r="TDI33" s="293"/>
      <c r="TDJ33" s="293"/>
      <c r="TDK33" s="293"/>
      <c r="TDL33" s="293"/>
      <c r="TDM33" s="293"/>
      <c r="TDN33" s="293"/>
      <c r="TDO33" s="293"/>
      <c r="TDP33" s="293"/>
      <c r="TDQ33" s="293"/>
      <c r="TDR33" s="293"/>
      <c r="TDS33" s="293"/>
      <c r="TDT33" s="293"/>
      <c r="TDU33" s="293"/>
      <c r="TDV33" s="293"/>
      <c r="TDW33" s="293"/>
      <c r="TDX33" s="293"/>
      <c r="TDY33" s="293"/>
      <c r="TDZ33" s="293"/>
      <c r="TEA33" s="293"/>
      <c r="TEB33" s="293"/>
      <c r="TEC33" s="293"/>
      <c r="TED33" s="293"/>
      <c r="TEE33" s="293"/>
      <c r="TEF33" s="293"/>
      <c r="TEG33" s="293"/>
      <c r="TEH33" s="293"/>
      <c r="TEI33" s="293"/>
      <c r="TEJ33" s="293"/>
      <c r="TEK33" s="293"/>
      <c r="TEL33" s="293"/>
      <c r="TEM33" s="293"/>
      <c r="TEN33" s="293"/>
      <c r="TEO33" s="293"/>
      <c r="TEP33" s="293"/>
      <c r="TEQ33" s="293"/>
      <c r="TER33" s="293"/>
      <c r="TES33" s="293"/>
      <c r="TET33" s="293"/>
      <c r="TEU33" s="293"/>
      <c r="TEV33" s="293"/>
      <c r="TEW33" s="293"/>
      <c r="TEX33" s="293"/>
      <c r="TEY33" s="293"/>
      <c r="TEZ33" s="293"/>
      <c r="TFA33" s="293"/>
      <c r="TFB33" s="293"/>
      <c r="TFC33" s="293"/>
      <c r="TFD33" s="293"/>
      <c r="TFE33" s="293"/>
      <c r="TFF33" s="293"/>
      <c r="TFG33" s="293"/>
      <c r="TFH33" s="293"/>
      <c r="TFI33" s="293"/>
      <c r="TFJ33" s="293"/>
      <c r="TFK33" s="293"/>
      <c r="TFL33" s="293"/>
      <c r="TFM33" s="293"/>
      <c r="TFN33" s="293"/>
      <c r="TFO33" s="293"/>
      <c r="TFP33" s="293"/>
      <c r="TFQ33" s="293"/>
      <c r="TFR33" s="293"/>
      <c r="TFS33" s="293"/>
      <c r="TFT33" s="293"/>
      <c r="TFU33" s="293"/>
      <c r="TFV33" s="293"/>
      <c r="TFW33" s="293"/>
      <c r="TFX33" s="293"/>
      <c r="TFY33" s="293"/>
      <c r="TFZ33" s="293"/>
      <c r="TGA33" s="293"/>
      <c r="TGB33" s="293"/>
      <c r="TGC33" s="293"/>
      <c r="TGD33" s="293"/>
      <c r="TGE33" s="293"/>
      <c r="TGF33" s="293"/>
      <c r="TGG33" s="293"/>
      <c r="TGH33" s="293"/>
      <c r="TGI33" s="293"/>
      <c r="TGJ33" s="293"/>
      <c r="TGK33" s="293"/>
      <c r="TGL33" s="293"/>
      <c r="TGM33" s="293"/>
      <c r="TGN33" s="293"/>
      <c r="TGO33" s="293"/>
      <c r="TGP33" s="293"/>
      <c r="TGQ33" s="293"/>
      <c r="TGR33" s="293"/>
      <c r="TGS33" s="293"/>
      <c r="TGT33" s="293"/>
      <c r="TGU33" s="293"/>
      <c r="TGV33" s="293"/>
      <c r="TGW33" s="293"/>
      <c r="TGX33" s="293"/>
      <c r="TGY33" s="293"/>
      <c r="TGZ33" s="293"/>
      <c r="THA33" s="293"/>
      <c r="THB33" s="293"/>
      <c r="THC33" s="293"/>
      <c r="THD33" s="293"/>
      <c r="THE33" s="293"/>
      <c r="THF33" s="293"/>
      <c r="THG33" s="293"/>
      <c r="THH33" s="293"/>
      <c r="THI33" s="293"/>
      <c r="THJ33" s="293"/>
      <c r="THK33" s="293"/>
      <c r="THL33" s="293"/>
      <c r="THM33" s="293"/>
      <c r="THN33" s="293"/>
      <c r="THO33" s="293"/>
      <c r="THP33" s="293"/>
      <c r="THQ33" s="293"/>
      <c r="THR33" s="293"/>
      <c r="THS33" s="293"/>
      <c r="THT33" s="293"/>
      <c r="THU33" s="293"/>
      <c r="THV33" s="293"/>
      <c r="THW33" s="293"/>
      <c r="THX33" s="293"/>
      <c r="THY33" s="293"/>
      <c r="THZ33" s="293"/>
      <c r="TIA33" s="293"/>
      <c r="TIB33" s="293"/>
      <c r="TIC33" s="293"/>
      <c r="TID33" s="293"/>
      <c r="TIE33" s="293"/>
      <c r="TIF33" s="293"/>
      <c r="TIG33" s="293"/>
      <c r="TIH33" s="293"/>
      <c r="TII33" s="293"/>
      <c r="TIJ33" s="293"/>
      <c r="TIK33" s="293"/>
      <c r="TIL33" s="293"/>
      <c r="TIM33" s="293"/>
      <c r="TIN33" s="293"/>
      <c r="TIO33" s="293"/>
      <c r="TIP33" s="293"/>
      <c r="TIQ33" s="293"/>
      <c r="TIR33" s="293"/>
      <c r="TIS33" s="293"/>
      <c r="TIT33" s="293"/>
      <c r="TIU33" s="293"/>
      <c r="TIV33" s="293"/>
      <c r="TIW33" s="293"/>
      <c r="TIX33" s="293"/>
      <c r="TIY33" s="293"/>
      <c r="TIZ33" s="293"/>
      <c r="TJA33" s="293"/>
      <c r="TJB33" s="293"/>
      <c r="TJC33" s="293"/>
      <c r="TJD33" s="293"/>
      <c r="TJE33" s="293"/>
      <c r="TJF33" s="293"/>
      <c r="TJG33" s="293"/>
      <c r="TJH33" s="293"/>
      <c r="TJI33" s="293"/>
      <c r="TJJ33" s="293"/>
      <c r="TJK33" s="293"/>
      <c r="TJL33" s="293"/>
      <c r="TJM33" s="293"/>
      <c r="TJN33" s="293"/>
      <c r="TJO33" s="293"/>
      <c r="TJP33" s="293"/>
      <c r="TJQ33" s="293"/>
      <c r="TJR33" s="293"/>
      <c r="TJS33" s="293"/>
      <c r="TJT33" s="293"/>
      <c r="TJU33" s="293"/>
      <c r="TJV33" s="293"/>
      <c r="TJW33" s="293"/>
      <c r="TJX33" s="293"/>
      <c r="TJY33" s="293"/>
      <c r="TJZ33" s="293"/>
      <c r="TKA33" s="293"/>
      <c r="TKB33" s="293"/>
      <c r="TKC33" s="293"/>
      <c r="TKD33" s="293"/>
      <c r="TKE33" s="293"/>
      <c r="TKF33" s="293"/>
      <c r="TKG33" s="293"/>
      <c r="TKH33" s="293"/>
      <c r="TKI33" s="293"/>
      <c r="TKJ33" s="293"/>
      <c r="TKK33" s="293"/>
      <c r="TKL33" s="293"/>
      <c r="TKM33" s="293"/>
      <c r="TKN33" s="293"/>
      <c r="TKO33" s="293"/>
      <c r="TKP33" s="293"/>
      <c r="TKQ33" s="293"/>
      <c r="TKR33" s="293"/>
      <c r="TKS33" s="293"/>
      <c r="TKT33" s="293"/>
      <c r="TKU33" s="293"/>
      <c r="TKV33" s="293"/>
      <c r="TKW33" s="293"/>
      <c r="TKX33" s="293"/>
      <c r="TKY33" s="293"/>
      <c r="TKZ33" s="293"/>
      <c r="TLA33" s="293"/>
      <c r="TLB33" s="293"/>
      <c r="TLC33" s="293"/>
      <c r="TLD33" s="293"/>
      <c r="TLE33" s="293"/>
      <c r="TLF33" s="293"/>
      <c r="TLG33" s="293"/>
      <c r="TLH33" s="293"/>
      <c r="TLI33" s="293"/>
      <c r="TLJ33" s="293"/>
      <c r="TLK33" s="293"/>
      <c r="TLL33" s="293"/>
      <c r="TLM33" s="293"/>
      <c r="TLN33" s="293"/>
      <c r="TLO33" s="293"/>
      <c r="TLP33" s="293"/>
      <c r="TLQ33" s="293"/>
      <c r="TLR33" s="293"/>
      <c r="TLS33" s="293"/>
      <c r="TLT33" s="293"/>
      <c r="TLU33" s="293"/>
      <c r="TLV33" s="293"/>
      <c r="TLW33" s="293"/>
      <c r="TLX33" s="293"/>
      <c r="TLY33" s="293"/>
      <c r="TLZ33" s="293"/>
      <c r="TMA33" s="293"/>
      <c r="TMB33" s="293"/>
      <c r="TMC33" s="293"/>
      <c r="TMD33" s="293"/>
      <c r="TME33" s="293"/>
      <c r="TMF33" s="293"/>
      <c r="TMG33" s="293"/>
      <c r="TMH33" s="293"/>
      <c r="TMI33" s="293"/>
      <c r="TMJ33" s="293"/>
      <c r="TMK33" s="293"/>
      <c r="TML33" s="293"/>
      <c r="TMM33" s="293"/>
      <c r="TMN33" s="293"/>
      <c r="TMO33" s="293"/>
      <c r="TMP33" s="293"/>
      <c r="TMQ33" s="293"/>
      <c r="TMR33" s="293"/>
      <c r="TMS33" s="293"/>
      <c r="TMT33" s="293"/>
      <c r="TMU33" s="293"/>
      <c r="TMV33" s="293"/>
      <c r="TMW33" s="293"/>
      <c r="TMX33" s="293"/>
      <c r="TMY33" s="293"/>
      <c r="TMZ33" s="293"/>
      <c r="TNA33" s="293"/>
      <c r="TNB33" s="293"/>
      <c r="TNC33" s="293"/>
      <c r="TND33" s="293"/>
      <c r="TNE33" s="293"/>
      <c r="TNF33" s="293"/>
      <c r="TNG33" s="293"/>
      <c r="TNH33" s="293"/>
      <c r="TNI33" s="293"/>
      <c r="TNJ33" s="293"/>
      <c r="TNK33" s="293"/>
      <c r="TNL33" s="293"/>
      <c r="TNM33" s="293"/>
      <c r="TNN33" s="293"/>
      <c r="TNO33" s="293"/>
      <c r="TNP33" s="293"/>
      <c r="TNQ33" s="293"/>
      <c r="TNR33" s="293"/>
      <c r="TNS33" s="293"/>
      <c r="TNT33" s="293"/>
      <c r="TNU33" s="293"/>
      <c r="TNV33" s="293"/>
      <c r="TNW33" s="293"/>
      <c r="TNX33" s="293"/>
      <c r="TNY33" s="293"/>
      <c r="TNZ33" s="293"/>
      <c r="TOA33" s="293"/>
      <c r="TOB33" s="293"/>
      <c r="TOC33" s="293"/>
      <c r="TOD33" s="293"/>
      <c r="TOE33" s="293"/>
      <c r="TOF33" s="293"/>
      <c r="TOG33" s="293"/>
      <c r="TOH33" s="293"/>
      <c r="TOI33" s="293"/>
      <c r="TOJ33" s="293"/>
      <c r="TOK33" s="293"/>
      <c r="TOL33" s="293"/>
      <c r="TOM33" s="293"/>
      <c r="TON33" s="293"/>
      <c r="TOO33" s="293"/>
      <c r="TOP33" s="293"/>
      <c r="TOQ33" s="293"/>
      <c r="TOR33" s="293"/>
      <c r="TOS33" s="293"/>
      <c r="TOT33" s="293"/>
      <c r="TOU33" s="293"/>
      <c r="TOV33" s="293"/>
      <c r="TOW33" s="293"/>
      <c r="TOX33" s="293"/>
      <c r="TOY33" s="293"/>
      <c r="TOZ33" s="293"/>
      <c r="TPA33" s="293"/>
      <c r="TPB33" s="293"/>
      <c r="TPC33" s="293"/>
      <c r="TPD33" s="293"/>
      <c r="TPE33" s="293"/>
      <c r="TPF33" s="293"/>
      <c r="TPG33" s="293"/>
      <c r="TPH33" s="293"/>
      <c r="TPI33" s="293"/>
      <c r="TPJ33" s="293"/>
      <c r="TPK33" s="293"/>
      <c r="TPL33" s="293"/>
      <c r="TPM33" s="293"/>
      <c r="TPN33" s="293"/>
      <c r="TPO33" s="293"/>
      <c r="TPP33" s="293"/>
      <c r="TPQ33" s="293"/>
      <c r="TPR33" s="293"/>
      <c r="TPS33" s="293"/>
      <c r="TPT33" s="293"/>
      <c r="TPU33" s="293"/>
      <c r="TPV33" s="293"/>
      <c r="TPW33" s="293"/>
      <c r="TPX33" s="293"/>
      <c r="TPY33" s="293"/>
      <c r="TPZ33" s="293"/>
      <c r="TQA33" s="293"/>
      <c r="TQB33" s="293"/>
      <c r="TQC33" s="293"/>
      <c r="TQD33" s="293"/>
      <c r="TQE33" s="293"/>
      <c r="TQF33" s="293"/>
      <c r="TQG33" s="293"/>
      <c r="TQH33" s="293"/>
      <c r="TQI33" s="293"/>
      <c r="TQJ33" s="293"/>
      <c r="TQK33" s="293"/>
      <c r="TQL33" s="293"/>
      <c r="TQM33" s="293"/>
      <c r="TQN33" s="293"/>
      <c r="TQO33" s="293"/>
      <c r="TQP33" s="293"/>
      <c r="TQQ33" s="293"/>
      <c r="TQR33" s="293"/>
      <c r="TQS33" s="293"/>
      <c r="TQT33" s="293"/>
      <c r="TQU33" s="293"/>
      <c r="TQV33" s="293"/>
      <c r="TQW33" s="293"/>
      <c r="TQX33" s="293"/>
      <c r="TQY33" s="293"/>
      <c r="TQZ33" s="293"/>
      <c r="TRA33" s="293"/>
      <c r="TRB33" s="293"/>
      <c r="TRC33" s="293"/>
      <c r="TRD33" s="293"/>
      <c r="TRE33" s="293"/>
      <c r="TRF33" s="293"/>
      <c r="TRG33" s="293"/>
      <c r="TRH33" s="293"/>
      <c r="TRI33" s="293"/>
      <c r="TRJ33" s="293"/>
      <c r="TRK33" s="293"/>
      <c r="TRL33" s="293"/>
      <c r="TRM33" s="293"/>
      <c r="TRN33" s="293"/>
      <c r="TRO33" s="293"/>
      <c r="TRP33" s="293"/>
      <c r="TRQ33" s="293"/>
      <c r="TRR33" s="293"/>
      <c r="TRS33" s="293"/>
      <c r="TRT33" s="293"/>
      <c r="TRU33" s="293"/>
      <c r="TRV33" s="293"/>
      <c r="TRW33" s="293"/>
      <c r="TRX33" s="293"/>
      <c r="TRY33" s="293"/>
      <c r="TRZ33" s="293"/>
      <c r="TSA33" s="293"/>
      <c r="TSB33" s="293"/>
      <c r="TSC33" s="293"/>
      <c r="TSD33" s="293"/>
      <c r="TSE33" s="293"/>
      <c r="TSF33" s="293"/>
      <c r="TSG33" s="293"/>
      <c r="TSH33" s="293"/>
      <c r="TSI33" s="293"/>
      <c r="TSJ33" s="293"/>
      <c r="TSK33" s="293"/>
      <c r="TSL33" s="293"/>
      <c r="TSM33" s="293"/>
      <c r="TSN33" s="293"/>
      <c r="TSO33" s="293"/>
      <c r="TSP33" s="293"/>
      <c r="TSQ33" s="293"/>
      <c r="TSR33" s="293"/>
      <c r="TSS33" s="293"/>
      <c r="TST33" s="293"/>
      <c r="TSU33" s="293"/>
      <c r="TSV33" s="293"/>
      <c r="TSW33" s="293"/>
      <c r="TSX33" s="293"/>
      <c r="TSY33" s="293"/>
      <c r="TSZ33" s="293"/>
      <c r="TTA33" s="293"/>
      <c r="TTB33" s="293"/>
      <c r="TTC33" s="293"/>
      <c r="TTD33" s="293"/>
      <c r="TTE33" s="293"/>
      <c r="TTF33" s="293"/>
      <c r="TTG33" s="293"/>
      <c r="TTH33" s="293"/>
      <c r="TTI33" s="293"/>
      <c r="TTJ33" s="293"/>
      <c r="TTK33" s="293"/>
      <c r="TTL33" s="293"/>
      <c r="TTM33" s="293"/>
      <c r="TTN33" s="293"/>
      <c r="TTO33" s="293"/>
      <c r="TTP33" s="293"/>
      <c r="TTQ33" s="293"/>
      <c r="TTR33" s="293"/>
      <c r="TTS33" s="293"/>
      <c r="TTT33" s="293"/>
      <c r="TTU33" s="293"/>
      <c r="TTV33" s="293"/>
      <c r="TTW33" s="293"/>
      <c r="TTX33" s="293"/>
      <c r="TTY33" s="293"/>
      <c r="TTZ33" s="293"/>
      <c r="TUA33" s="293"/>
      <c r="TUB33" s="293"/>
      <c r="TUC33" s="293"/>
      <c r="TUD33" s="293"/>
      <c r="TUE33" s="293"/>
      <c r="TUF33" s="293"/>
      <c r="TUG33" s="293"/>
      <c r="TUH33" s="293"/>
      <c r="TUI33" s="293"/>
      <c r="TUJ33" s="293"/>
      <c r="TUK33" s="293"/>
      <c r="TUL33" s="293"/>
      <c r="TUM33" s="293"/>
      <c r="TUN33" s="293"/>
      <c r="TUO33" s="293"/>
      <c r="TUP33" s="293"/>
      <c r="TUQ33" s="293"/>
      <c r="TUR33" s="293"/>
      <c r="TUS33" s="293"/>
      <c r="TUT33" s="293"/>
      <c r="TUU33" s="293"/>
      <c r="TUV33" s="293"/>
      <c r="TUW33" s="293"/>
      <c r="TUX33" s="293"/>
      <c r="TUY33" s="293"/>
      <c r="TUZ33" s="293"/>
      <c r="TVA33" s="293"/>
      <c r="TVB33" s="293"/>
      <c r="TVC33" s="293"/>
      <c r="TVD33" s="293"/>
      <c r="TVE33" s="293"/>
      <c r="TVF33" s="293"/>
      <c r="TVG33" s="293"/>
      <c r="TVH33" s="293"/>
      <c r="TVI33" s="293"/>
      <c r="TVJ33" s="293"/>
      <c r="TVK33" s="293"/>
      <c r="TVL33" s="293"/>
      <c r="TVM33" s="293"/>
      <c r="TVN33" s="293"/>
      <c r="TVO33" s="293"/>
      <c r="TVP33" s="293"/>
      <c r="TVQ33" s="293"/>
      <c r="TVR33" s="293"/>
      <c r="TVS33" s="293"/>
      <c r="TVT33" s="293"/>
      <c r="TVU33" s="293"/>
      <c r="TVV33" s="293"/>
      <c r="TVW33" s="293"/>
      <c r="TVX33" s="293"/>
      <c r="TVY33" s="293"/>
      <c r="TVZ33" s="293"/>
      <c r="TWA33" s="293"/>
      <c r="TWB33" s="293"/>
      <c r="TWC33" s="293"/>
      <c r="TWD33" s="293"/>
      <c r="TWE33" s="293"/>
      <c r="TWF33" s="293"/>
      <c r="TWG33" s="293"/>
      <c r="TWH33" s="293"/>
      <c r="TWI33" s="293"/>
      <c r="TWJ33" s="293"/>
      <c r="TWK33" s="293"/>
      <c r="TWL33" s="293"/>
      <c r="TWM33" s="293"/>
      <c r="TWN33" s="293"/>
      <c r="TWO33" s="293"/>
      <c r="TWP33" s="293"/>
      <c r="TWQ33" s="293"/>
      <c r="TWR33" s="293"/>
      <c r="TWS33" s="293"/>
      <c r="TWT33" s="293"/>
      <c r="TWU33" s="293"/>
      <c r="TWV33" s="293"/>
      <c r="TWW33" s="293"/>
      <c r="TWX33" s="293"/>
      <c r="TWY33" s="293"/>
      <c r="TWZ33" s="293"/>
      <c r="TXA33" s="293"/>
      <c r="TXB33" s="293"/>
      <c r="TXC33" s="293"/>
      <c r="TXD33" s="293"/>
      <c r="TXE33" s="293"/>
      <c r="TXF33" s="293"/>
      <c r="TXG33" s="293"/>
      <c r="TXH33" s="293"/>
      <c r="TXI33" s="293"/>
      <c r="TXJ33" s="293"/>
      <c r="TXK33" s="293"/>
      <c r="TXL33" s="293"/>
      <c r="TXM33" s="293"/>
      <c r="TXN33" s="293"/>
      <c r="TXO33" s="293"/>
      <c r="TXP33" s="293"/>
      <c r="TXQ33" s="293"/>
      <c r="TXR33" s="293"/>
      <c r="TXS33" s="293"/>
      <c r="TXT33" s="293"/>
      <c r="TXU33" s="293"/>
      <c r="TXV33" s="293"/>
      <c r="TXW33" s="293"/>
      <c r="TXX33" s="293"/>
      <c r="TXY33" s="293"/>
      <c r="TXZ33" s="293"/>
      <c r="TYA33" s="293"/>
      <c r="TYB33" s="293"/>
      <c r="TYC33" s="293"/>
      <c r="TYD33" s="293"/>
      <c r="TYE33" s="293"/>
      <c r="TYF33" s="293"/>
      <c r="TYG33" s="293"/>
      <c r="TYH33" s="293"/>
      <c r="TYI33" s="293"/>
      <c r="TYJ33" s="293"/>
      <c r="TYK33" s="293"/>
      <c r="TYL33" s="293"/>
      <c r="TYM33" s="293"/>
      <c r="TYN33" s="293"/>
      <c r="TYO33" s="293"/>
      <c r="TYP33" s="293"/>
      <c r="TYQ33" s="293"/>
      <c r="TYR33" s="293"/>
      <c r="TYS33" s="293"/>
      <c r="TYT33" s="293"/>
      <c r="TYU33" s="293"/>
      <c r="TYV33" s="293"/>
      <c r="TYW33" s="293"/>
      <c r="TYX33" s="293"/>
      <c r="TYY33" s="293"/>
      <c r="TYZ33" s="293"/>
      <c r="TZA33" s="293"/>
      <c r="TZB33" s="293"/>
      <c r="TZC33" s="293"/>
      <c r="TZD33" s="293"/>
      <c r="TZE33" s="293"/>
      <c r="TZF33" s="293"/>
      <c r="TZG33" s="293"/>
      <c r="TZH33" s="293"/>
      <c r="TZI33" s="293"/>
      <c r="TZJ33" s="293"/>
      <c r="TZK33" s="293"/>
      <c r="TZL33" s="293"/>
      <c r="TZM33" s="293"/>
      <c r="TZN33" s="293"/>
      <c r="TZO33" s="293"/>
      <c r="TZP33" s="293"/>
      <c r="TZQ33" s="293"/>
      <c r="TZR33" s="293"/>
      <c r="TZS33" s="293"/>
      <c r="TZT33" s="293"/>
      <c r="TZU33" s="293"/>
      <c r="TZV33" s="293"/>
      <c r="TZW33" s="293"/>
      <c r="TZX33" s="293"/>
      <c r="TZY33" s="293"/>
      <c r="TZZ33" s="293"/>
      <c r="UAA33" s="293"/>
      <c r="UAB33" s="293"/>
      <c r="UAC33" s="293"/>
      <c r="UAD33" s="293"/>
      <c r="UAE33" s="293"/>
      <c r="UAF33" s="293"/>
      <c r="UAG33" s="293"/>
      <c r="UAH33" s="293"/>
      <c r="UAI33" s="293"/>
      <c r="UAJ33" s="293"/>
      <c r="UAK33" s="293"/>
      <c r="UAL33" s="293"/>
      <c r="UAM33" s="293"/>
      <c r="UAN33" s="293"/>
      <c r="UAO33" s="293"/>
      <c r="UAP33" s="293"/>
      <c r="UAQ33" s="293"/>
      <c r="UAR33" s="293"/>
      <c r="UAS33" s="293"/>
      <c r="UAT33" s="293"/>
      <c r="UAU33" s="293"/>
      <c r="UAV33" s="293"/>
      <c r="UAW33" s="293"/>
      <c r="UAX33" s="293"/>
      <c r="UAY33" s="293"/>
      <c r="UAZ33" s="293"/>
      <c r="UBA33" s="293"/>
      <c r="UBB33" s="293"/>
      <c r="UBC33" s="293"/>
      <c r="UBD33" s="293"/>
      <c r="UBE33" s="293"/>
      <c r="UBF33" s="293"/>
      <c r="UBG33" s="293"/>
      <c r="UBH33" s="293"/>
      <c r="UBI33" s="293"/>
      <c r="UBJ33" s="293"/>
      <c r="UBK33" s="293"/>
      <c r="UBL33" s="293"/>
      <c r="UBM33" s="293"/>
      <c r="UBN33" s="293"/>
      <c r="UBO33" s="293"/>
      <c r="UBP33" s="293"/>
      <c r="UBQ33" s="293"/>
      <c r="UBR33" s="293"/>
      <c r="UBS33" s="293"/>
      <c r="UBT33" s="293"/>
      <c r="UBU33" s="293"/>
      <c r="UBV33" s="293"/>
      <c r="UBW33" s="293"/>
      <c r="UBX33" s="293"/>
      <c r="UBY33" s="293"/>
      <c r="UBZ33" s="293"/>
      <c r="UCA33" s="293"/>
      <c r="UCB33" s="293"/>
      <c r="UCC33" s="293"/>
      <c r="UCD33" s="293"/>
      <c r="UCE33" s="293"/>
      <c r="UCF33" s="293"/>
      <c r="UCG33" s="293"/>
      <c r="UCH33" s="293"/>
      <c r="UCI33" s="293"/>
      <c r="UCJ33" s="293"/>
      <c r="UCK33" s="293"/>
      <c r="UCL33" s="293"/>
      <c r="UCM33" s="293"/>
      <c r="UCN33" s="293"/>
      <c r="UCO33" s="293"/>
      <c r="UCP33" s="293"/>
      <c r="UCQ33" s="293"/>
      <c r="UCR33" s="293"/>
      <c r="UCS33" s="293"/>
      <c r="UCT33" s="293"/>
      <c r="UCU33" s="293"/>
      <c r="UCV33" s="293"/>
      <c r="UCW33" s="293"/>
      <c r="UCX33" s="293"/>
      <c r="UCY33" s="293"/>
      <c r="UCZ33" s="293"/>
      <c r="UDA33" s="293"/>
      <c r="UDB33" s="293"/>
      <c r="UDC33" s="293"/>
      <c r="UDD33" s="293"/>
      <c r="UDE33" s="293"/>
      <c r="UDF33" s="293"/>
      <c r="UDG33" s="293"/>
      <c r="UDH33" s="293"/>
      <c r="UDI33" s="293"/>
      <c r="UDJ33" s="293"/>
      <c r="UDK33" s="293"/>
      <c r="UDL33" s="293"/>
      <c r="UDM33" s="293"/>
      <c r="UDN33" s="293"/>
      <c r="UDO33" s="293"/>
      <c r="UDP33" s="293"/>
      <c r="UDQ33" s="293"/>
      <c r="UDR33" s="293"/>
      <c r="UDS33" s="293"/>
      <c r="UDT33" s="293"/>
      <c r="UDU33" s="293"/>
      <c r="UDV33" s="293"/>
      <c r="UDW33" s="293"/>
      <c r="UDX33" s="293"/>
      <c r="UDY33" s="293"/>
      <c r="UDZ33" s="293"/>
      <c r="UEA33" s="293"/>
      <c r="UEB33" s="293"/>
      <c r="UEC33" s="293"/>
      <c r="UED33" s="293"/>
      <c r="UEE33" s="293"/>
      <c r="UEF33" s="293"/>
      <c r="UEG33" s="293"/>
      <c r="UEH33" s="293"/>
      <c r="UEI33" s="293"/>
      <c r="UEJ33" s="293"/>
      <c r="UEK33" s="293"/>
      <c r="UEL33" s="293"/>
      <c r="UEM33" s="293"/>
      <c r="UEN33" s="293"/>
      <c r="UEO33" s="293"/>
      <c r="UEP33" s="293"/>
      <c r="UEQ33" s="293"/>
      <c r="UER33" s="293"/>
      <c r="UES33" s="293"/>
      <c r="UET33" s="293"/>
      <c r="UEU33" s="293"/>
      <c r="UEV33" s="293"/>
      <c r="UEW33" s="293"/>
      <c r="UEX33" s="293"/>
      <c r="UEY33" s="293"/>
      <c r="UEZ33" s="293"/>
      <c r="UFA33" s="293"/>
      <c r="UFB33" s="293"/>
      <c r="UFC33" s="293"/>
      <c r="UFD33" s="293"/>
      <c r="UFE33" s="293"/>
      <c r="UFF33" s="293"/>
      <c r="UFG33" s="293"/>
      <c r="UFH33" s="293"/>
      <c r="UFI33" s="293"/>
      <c r="UFJ33" s="293"/>
      <c r="UFK33" s="293"/>
      <c r="UFL33" s="293"/>
      <c r="UFM33" s="293"/>
      <c r="UFN33" s="293"/>
      <c r="UFO33" s="293"/>
      <c r="UFP33" s="293"/>
      <c r="UFQ33" s="293"/>
      <c r="UFR33" s="293"/>
      <c r="UFS33" s="293"/>
      <c r="UFT33" s="293"/>
      <c r="UFU33" s="293"/>
      <c r="UFV33" s="293"/>
      <c r="UFW33" s="293"/>
      <c r="UFX33" s="293"/>
      <c r="UFY33" s="293"/>
      <c r="UFZ33" s="293"/>
      <c r="UGA33" s="293"/>
      <c r="UGB33" s="293"/>
      <c r="UGC33" s="293"/>
      <c r="UGD33" s="293"/>
      <c r="UGE33" s="293"/>
      <c r="UGF33" s="293"/>
      <c r="UGG33" s="293"/>
      <c r="UGH33" s="293"/>
      <c r="UGI33" s="293"/>
      <c r="UGJ33" s="293"/>
      <c r="UGK33" s="293"/>
      <c r="UGL33" s="293"/>
      <c r="UGM33" s="293"/>
      <c r="UGN33" s="293"/>
      <c r="UGO33" s="293"/>
      <c r="UGP33" s="293"/>
      <c r="UGQ33" s="293"/>
      <c r="UGR33" s="293"/>
      <c r="UGS33" s="293"/>
      <c r="UGT33" s="293"/>
      <c r="UGU33" s="293"/>
      <c r="UGV33" s="293"/>
      <c r="UGW33" s="293"/>
      <c r="UGX33" s="293"/>
      <c r="UGY33" s="293"/>
      <c r="UGZ33" s="293"/>
      <c r="UHA33" s="293"/>
      <c r="UHB33" s="293"/>
      <c r="UHC33" s="293"/>
      <c r="UHD33" s="293"/>
      <c r="UHE33" s="293"/>
      <c r="UHF33" s="293"/>
      <c r="UHG33" s="293"/>
      <c r="UHH33" s="293"/>
      <c r="UHI33" s="293"/>
      <c r="UHJ33" s="293"/>
      <c r="UHK33" s="293"/>
      <c r="UHL33" s="293"/>
      <c r="UHM33" s="293"/>
      <c r="UHN33" s="293"/>
      <c r="UHO33" s="293"/>
      <c r="UHP33" s="293"/>
      <c r="UHQ33" s="293"/>
      <c r="UHR33" s="293"/>
      <c r="UHS33" s="293"/>
      <c r="UHT33" s="293"/>
      <c r="UHU33" s="293"/>
      <c r="UHV33" s="293"/>
      <c r="UHW33" s="293"/>
      <c r="UHX33" s="293"/>
      <c r="UHY33" s="293"/>
      <c r="UHZ33" s="293"/>
      <c r="UIA33" s="293"/>
      <c r="UIB33" s="293"/>
      <c r="UIC33" s="293"/>
      <c r="UID33" s="293"/>
      <c r="UIE33" s="293"/>
      <c r="UIF33" s="293"/>
      <c r="UIG33" s="293"/>
      <c r="UIH33" s="293"/>
      <c r="UII33" s="293"/>
      <c r="UIJ33" s="293"/>
      <c r="UIK33" s="293"/>
      <c r="UIL33" s="293"/>
      <c r="UIM33" s="293"/>
      <c r="UIN33" s="293"/>
      <c r="UIO33" s="293"/>
      <c r="UIP33" s="293"/>
      <c r="UIQ33" s="293"/>
      <c r="UIR33" s="293"/>
      <c r="UIS33" s="293"/>
      <c r="UIT33" s="293"/>
      <c r="UIU33" s="293"/>
      <c r="UIV33" s="293"/>
      <c r="UIW33" s="293"/>
      <c r="UIX33" s="293"/>
      <c r="UIY33" s="293"/>
      <c r="UIZ33" s="293"/>
      <c r="UJA33" s="293"/>
      <c r="UJB33" s="293"/>
      <c r="UJC33" s="293"/>
      <c r="UJD33" s="293"/>
      <c r="UJE33" s="293"/>
      <c r="UJF33" s="293"/>
      <c r="UJG33" s="293"/>
      <c r="UJH33" s="293"/>
      <c r="UJI33" s="293"/>
      <c r="UJJ33" s="293"/>
      <c r="UJK33" s="293"/>
      <c r="UJL33" s="293"/>
      <c r="UJM33" s="293"/>
      <c r="UJN33" s="293"/>
      <c r="UJO33" s="293"/>
      <c r="UJP33" s="293"/>
      <c r="UJQ33" s="293"/>
      <c r="UJR33" s="293"/>
      <c r="UJS33" s="293"/>
      <c r="UJT33" s="293"/>
      <c r="UJU33" s="293"/>
      <c r="UJV33" s="293"/>
      <c r="UJW33" s="293"/>
      <c r="UJX33" s="293"/>
      <c r="UJY33" s="293"/>
      <c r="UJZ33" s="293"/>
      <c r="UKA33" s="293"/>
      <c r="UKB33" s="293"/>
      <c r="UKC33" s="293"/>
      <c r="UKD33" s="293"/>
      <c r="UKE33" s="293"/>
      <c r="UKF33" s="293"/>
      <c r="UKG33" s="293"/>
      <c r="UKH33" s="293"/>
      <c r="UKI33" s="293"/>
      <c r="UKJ33" s="293"/>
      <c r="UKK33" s="293"/>
      <c r="UKL33" s="293"/>
      <c r="UKM33" s="293"/>
      <c r="UKN33" s="293"/>
      <c r="UKO33" s="293"/>
      <c r="UKP33" s="293"/>
      <c r="UKQ33" s="293"/>
      <c r="UKR33" s="293"/>
      <c r="UKS33" s="293"/>
      <c r="UKT33" s="293"/>
      <c r="UKU33" s="293"/>
      <c r="UKV33" s="293"/>
      <c r="UKW33" s="293"/>
      <c r="UKX33" s="293"/>
      <c r="UKY33" s="293"/>
      <c r="UKZ33" s="293"/>
      <c r="ULA33" s="293"/>
      <c r="ULB33" s="293"/>
      <c r="ULC33" s="293"/>
      <c r="ULD33" s="293"/>
      <c r="ULE33" s="293"/>
      <c r="ULF33" s="293"/>
      <c r="ULG33" s="293"/>
      <c r="ULH33" s="293"/>
      <c r="ULI33" s="293"/>
      <c r="ULJ33" s="293"/>
      <c r="ULK33" s="293"/>
      <c r="ULL33" s="293"/>
      <c r="ULM33" s="293"/>
      <c r="ULN33" s="293"/>
      <c r="ULO33" s="293"/>
      <c r="ULP33" s="293"/>
      <c r="ULQ33" s="293"/>
      <c r="ULR33" s="293"/>
      <c r="ULS33" s="293"/>
      <c r="ULT33" s="293"/>
      <c r="ULU33" s="293"/>
      <c r="ULV33" s="293"/>
      <c r="ULW33" s="293"/>
      <c r="ULX33" s="293"/>
      <c r="ULY33" s="293"/>
      <c r="ULZ33" s="293"/>
      <c r="UMA33" s="293"/>
      <c r="UMB33" s="293"/>
      <c r="UMC33" s="293"/>
      <c r="UMD33" s="293"/>
      <c r="UME33" s="293"/>
      <c r="UMF33" s="293"/>
      <c r="UMG33" s="293"/>
      <c r="UMH33" s="293"/>
      <c r="UMI33" s="293"/>
      <c r="UMJ33" s="293"/>
      <c r="UMK33" s="293"/>
      <c r="UML33" s="293"/>
      <c r="UMM33" s="293"/>
      <c r="UMN33" s="293"/>
      <c r="UMO33" s="293"/>
      <c r="UMP33" s="293"/>
      <c r="UMQ33" s="293"/>
      <c r="UMR33" s="293"/>
      <c r="UMS33" s="293"/>
      <c r="UMT33" s="293"/>
      <c r="UMU33" s="293"/>
      <c r="UMV33" s="293"/>
      <c r="UMW33" s="293"/>
      <c r="UMX33" s="293"/>
      <c r="UMY33" s="293"/>
      <c r="UMZ33" s="293"/>
      <c r="UNA33" s="293"/>
      <c r="UNB33" s="293"/>
      <c r="UNC33" s="293"/>
      <c r="UND33" s="293"/>
      <c r="UNE33" s="293"/>
      <c r="UNF33" s="293"/>
      <c r="UNG33" s="293"/>
      <c r="UNH33" s="293"/>
      <c r="UNI33" s="293"/>
      <c r="UNJ33" s="293"/>
      <c r="UNK33" s="293"/>
      <c r="UNL33" s="293"/>
      <c r="UNM33" s="293"/>
      <c r="UNN33" s="293"/>
      <c r="UNO33" s="293"/>
      <c r="UNP33" s="293"/>
      <c r="UNQ33" s="293"/>
      <c r="UNR33" s="293"/>
      <c r="UNS33" s="293"/>
      <c r="UNT33" s="293"/>
      <c r="UNU33" s="293"/>
      <c r="UNV33" s="293"/>
      <c r="UNW33" s="293"/>
      <c r="UNX33" s="293"/>
      <c r="UNY33" s="293"/>
      <c r="UNZ33" s="293"/>
      <c r="UOA33" s="293"/>
      <c r="UOB33" s="293"/>
      <c r="UOC33" s="293"/>
      <c r="UOD33" s="293"/>
      <c r="UOE33" s="293"/>
      <c r="UOF33" s="293"/>
      <c r="UOG33" s="293"/>
      <c r="UOH33" s="293"/>
      <c r="UOI33" s="293"/>
      <c r="UOJ33" s="293"/>
      <c r="UOK33" s="293"/>
      <c r="UOL33" s="293"/>
      <c r="UOM33" s="293"/>
      <c r="UON33" s="293"/>
      <c r="UOO33" s="293"/>
      <c r="UOP33" s="293"/>
      <c r="UOQ33" s="293"/>
      <c r="UOR33" s="293"/>
      <c r="UOS33" s="293"/>
      <c r="UOT33" s="293"/>
      <c r="UOU33" s="293"/>
      <c r="UOV33" s="293"/>
      <c r="UOW33" s="293"/>
      <c r="UOX33" s="293"/>
      <c r="UOY33" s="293"/>
      <c r="UOZ33" s="293"/>
      <c r="UPA33" s="293"/>
      <c r="UPB33" s="293"/>
      <c r="UPC33" s="293"/>
      <c r="UPD33" s="293"/>
      <c r="UPE33" s="293"/>
      <c r="UPF33" s="293"/>
      <c r="UPG33" s="293"/>
      <c r="UPH33" s="293"/>
      <c r="UPI33" s="293"/>
      <c r="UPJ33" s="293"/>
      <c r="UPK33" s="293"/>
      <c r="UPL33" s="293"/>
      <c r="UPM33" s="293"/>
      <c r="UPN33" s="293"/>
      <c r="UPO33" s="293"/>
      <c r="UPP33" s="293"/>
      <c r="UPQ33" s="293"/>
      <c r="UPR33" s="293"/>
      <c r="UPS33" s="293"/>
      <c r="UPT33" s="293"/>
      <c r="UPU33" s="293"/>
      <c r="UPV33" s="293"/>
      <c r="UPW33" s="293"/>
      <c r="UPX33" s="293"/>
      <c r="UPY33" s="293"/>
      <c r="UPZ33" s="293"/>
      <c r="UQA33" s="293"/>
      <c r="UQB33" s="293"/>
      <c r="UQC33" s="293"/>
      <c r="UQD33" s="293"/>
      <c r="UQE33" s="293"/>
      <c r="UQF33" s="293"/>
      <c r="UQG33" s="293"/>
      <c r="UQH33" s="293"/>
      <c r="UQI33" s="293"/>
      <c r="UQJ33" s="293"/>
      <c r="UQK33" s="293"/>
      <c r="UQL33" s="293"/>
      <c r="UQM33" s="293"/>
      <c r="UQN33" s="293"/>
      <c r="UQO33" s="293"/>
      <c r="UQP33" s="293"/>
      <c r="UQQ33" s="293"/>
      <c r="UQR33" s="293"/>
      <c r="UQS33" s="293"/>
      <c r="UQT33" s="293"/>
      <c r="UQU33" s="293"/>
      <c r="UQV33" s="293"/>
      <c r="UQW33" s="293"/>
      <c r="UQX33" s="293"/>
      <c r="UQY33" s="293"/>
      <c r="UQZ33" s="293"/>
      <c r="URA33" s="293"/>
      <c r="URB33" s="293"/>
      <c r="URC33" s="293"/>
      <c r="URD33" s="293"/>
      <c r="URE33" s="293"/>
      <c r="URF33" s="293"/>
      <c r="URG33" s="293"/>
      <c r="URH33" s="293"/>
      <c r="URI33" s="293"/>
      <c r="URJ33" s="293"/>
      <c r="URK33" s="293"/>
      <c r="URL33" s="293"/>
      <c r="URM33" s="293"/>
      <c r="URN33" s="293"/>
      <c r="URO33" s="293"/>
      <c r="URP33" s="293"/>
      <c r="URQ33" s="293"/>
      <c r="URR33" s="293"/>
      <c r="URS33" s="293"/>
      <c r="URT33" s="293"/>
      <c r="URU33" s="293"/>
      <c r="URV33" s="293"/>
      <c r="URW33" s="293"/>
      <c r="URX33" s="293"/>
      <c r="URY33" s="293"/>
      <c r="URZ33" s="293"/>
      <c r="USA33" s="293"/>
      <c r="USB33" s="293"/>
      <c r="USC33" s="293"/>
      <c r="USD33" s="293"/>
      <c r="USE33" s="293"/>
      <c r="USF33" s="293"/>
      <c r="USG33" s="293"/>
      <c r="USH33" s="293"/>
      <c r="USI33" s="293"/>
      <c r="USJ33" s="293"/>
      <c r="USK33" s="293"/>
      <c r="USL33" s="293"/>
      <c r="USM33" s="293"/>
      <c r="USN33" s="293"/>
      <c r="USO33" s="293"/>
      <c r="USP33" s="293"/>
      <c r="USQ33" s="293"/>
      <c r="USR33" s="293"/>
      <c r="USS33" s="293"/>
      <c r="UST33" s="293"/>
      <c r="USU33" s="293"/>
      <c r="USV33" s="293"/>
      <c r="USW33" s="293"/>
      <c r="USX33" s="293"/>
      <c r="USY33" s="293"/>
      <c r="USZ33" s="293"/>
      <c r="UTA33" s="293"/>
      <c r="UTB33" s="293"/>
      <c r="UTC33" s="293"/>
      <c r="UTD33" s="293"/>
      <c r="UTE33" s="293"/>
      <c r="UTF33" s="293"/>
      <c r="UTG33" s="293"/>
      <c r="UTH33" s="293"/>
      <c r="UTI33" s="293"/>
      <c r="UTJ33" s="293"/>
      <c r="UTK33" s="293"/>
      <c r="UTL33" s="293"/>
      <c r="UTM33" s="293"/>
      <c r="UTN33" s="293"/>
      <c r="UTO33" s="293"/>
      <c r="UTP33" s="293"/>
      <c r="UTQ33" s="293"/>
      <c r="UTR33" s="293"/>
      <c r="UTS33" s="293"/>
      <c r="UTT33" s="293"/>
      <c r="UTU33" s="293"/>
      <c r="UTV33" s="293"/>
      <c r="UTW33" s="293"/>
      <c r="UTX33" s="293"/>
      <c r="UTY33" s="293"/>
      <c r="UTZ33" s="293"/>
      <c r="UUA33" s="293"/>
      <c r="UUB33" s="293"/>
      <c r="UUC33" s="293"/>
      <c r="UUD33" s="293"/>
      <c r="UUE33" s="293"/>
      <c r="UUF33" s="293"/>
      <c r="UUG33" s="293"/>
      <c r="UUH33" s="293"/>
      <c r="UUI33" s="293"/>
      <c r="UUJ33" s="293"/>
      <c r="UUK33" s="293"/>
      <c r="UUL33" s="293"/>
      <c r="UUM33" s="293"/>
      <c r="UUN33" s="293"/>
      <c r="UUO33" s="293"/>
      <c r="UUP33" s="293"/>
      <c r="UUQ33" s="293"/>
      <c r="UUR33" s="293"/>
      <c r="UUS33" s="293"/>
      <c r="UUT33" s="293"/>
      <c r="UUU33" s="293"/>
      <c r="UUV33" s="293"/>
      <c r="UUW33" s="293"/>
      <c r="UUX33" s="293"/>
      <c r="UUY33" s="293"/>
      <c r="UUZ33" s="293"/>
      <c r="UVA33" s="293"/>
      <c r="UVB33" s="293"/>
      <c r="UVC33" s="293"/>
      <c r="UVD33" s="293"/>
      <c r="UVE33" s="293"/>
      <c r="UVF33" s="293"/>
      <c r="UVG33" s="293"/>
      <c r="UVH33" s="293"/>
      <c r="UVI33" s="293"/>
      <c r="UVJ33" s="293"/>
      <c r="UVK33" s="293"/>
      <c r="UVL33" s="293"/>
      <c r="UVM33" s="293"/>
      <c r="UVN33" s="293"/>
      <c r="UVO33" s="293"/>
      <c r="UVP33" s="293"/>
      <c r="UVQ33" s="293"/>
      <c r="UVR33" s="293"/>
      <c r="UVS33" s="293"/>
      <c r="UVT33" s="293"/>
      <c r="UVU33" s="293"/>
      <c r="UVV33" s="293"/>
      <c r="UVW33" s="293"/>
      <c r="UVX33" s="293"/>
      <c r="UVY33" s="293"/>
      <c r="UVZ33" s="293"/>
      <c r="UWA33" s="293"/>
      <c r="UWB33" s="293"/>
      <c r="UWC33" s="293"/>
      <c r="UWD33" s="293"/>
      <c r="UWE33" s="293"/>
      <c r="UWF33" s="293"/>
      <c r="UWG33" s="293"/>
      <c r="UWH33" s="293"/>
      <c r="UWI33" s="293"/>
      <c r="UWJ33" s="293"/>
      <c r="UWK33" s="293"/>
      <c r="UWL33" s="293"/>
      <c r="UWM33" s="293"/>
      <c r="UWN33" s="293"/>
      <c r="UWO33" s="293"/>
      <c r="UWP33" s="293"/>
      <c r="UWQ33" s="293"/>
      <c r="UWR33" s="293"/>
      <c r="UWS33" s="293"/>
      <c r="UWT33" s="293"/>
      <c r="UWU33" s="293"/>
      <c r="UWV33" s="293"/>
      <c r="UWW33" s="293"/>
      <c r="UWX33" s="293"/>
      <c r="UWY33" s="293"/>
      <c r="UWZ33" s="293"/>
      <c r="UXA33" s="293"/>
      <c r="UXB33" s="293"/>
      <c r="UXC33" s="293"/>
      <c r="UXD33" s="293"/>
      <c r="UXE33" s="293"/>
      <c r="UXF33" s="293"/>
      <c r="UXG33" s="293"/>
      <c r="UXH33" s="293"/>
      <c r="UXI33" s="293"/>
      <c r="UXJ33" s="293"/>
      <c r="UXK33" s="293"/>
      <c r="UXL33" s="293"/>
      <c r="UXM33" s="293"/>
      <c r="UXN33" s="293"/>
      <c r="UXO33" s="293"/>
      <c r="UXP33" s="293"/>
      <c r="UXQ33" s="293"/>
      <c r="UXR33" s="293"/>
      <c r="UXS33" s="293"/>
      <c r="UXT33" s="293"/>
      <c r="UXU33" s="293"/>
      <c r="UXV33" s="293"/>
      <c r="UXW33" s="293"/>
      <c r="UXX33" s="293"/>
      <c r="UXY33" s="293"/>
      <c r="UXZ33" s="293"/>
      <c r="UYA33" s="293"/>
      <c r="UYB33" s="293"/>
      <c r="UYC33" s="293"/>
      <c r="UYD33" s="293"/>
      <c r="UYE33" s="293"/>
      <c r="UYF33" s="293"/>
      <c r="UYG33" s="293"/>
      <c r="UYH33" s="293"/>
      <c r="UYI33" s="293"/>
      <c r="UYJ33" s="293"/>
      <c r="UYK33" s="293"/>
      <c r="UYL33" s="293"/>
      <c r="UYM33" s="293"/>
      <c r="UYN33" s="293"/>
      <c r="UYO33" s="293"/>
      <c r="UYP33" s="293"/>
      <c r="UYQ33" s="293"/>
      <c r="UYR33" s="293"/>
      <c r="UYS33" s="293"/>
      <c r="UYT33" s="293"/>
      <c r="UYU33" s="293"/>
      <c r="UYV33" s="293"/>
      <c r="UYW33" s="293"/>
      <c r="UYX33" s="293"/>
      <c r="UYY33" s="293"/>
      <c r="UYZ33" s="293"/>
      <c r="UZA33" s="293"/>
      <c r="UZB33" s="293"/>
      <c r="UZC33" s="293"/>
      <c r="UZD33" s="293"/>
      <c r="UZE33" s="293"/>
      <c r="UZF33" s="293"/>
      <c r="UZG33" s="293"/>
      <c r="UZH33" s="293"/>
      <c r="UZI33" s="293"/>
      <c r="UZJ33" s="293"/>
      <c r="UZK33" s="293"/>
      <c r="UZL33" s="293"/>
      <c r="UZM33" s="293"/>
      <c r="UZN33" s="293"/>
      <c r="UZO33" s="293"/>
      <c r="UZP33" s="293"/>
      <c r="UZQ33" s="293"/>
      <c r="UZR33" s="293"/>
      <c r="UZS33" s="293"/>
      <c r="UZT33" s="293"/>
      <c r="UZU33" s="293"/>
      <c r="UZV33" s="293"/>
      <c r="UZW33" s="293"/>
      <c r="UZX33" s="293"/>
      <c r="UZY33" s="293"/>
      <c r="UZZ33" s="293"/>
      <c r="VAA33" s="293"/>
      <c r="VAB33" s="293"/>
      <c r="VAC33" s="293"/>
      <c r="VAD33" s="293"/>
      <c r="VAE33" s="293"/>
      <c r="VAF33" s="293"/>
      <c r="VAG33" s="293"/>
      <c r="VAH33" s="293"/>
      <c r="VAI33" s="293"/>
      <c r="VAJ33" s="293"/>
      <c r="VAK33" s="293"/>
      <c r="VAL33" s="293"/>
      <c r="VAM33" s="293"/>
      <c r="VAN33" s="293"/>
      <c r="VAO33" s="293"/>
      <c r="VAP33" s="293"/>
      <c r="VAQ33" s="293"/>
      <c r="VAR33" s="293"/>
      <c r="VAS33" s="293"/>
      <c r="VAT33" s="293"/>
      <c r="VAU33" s="293"/>
      <c r="VAV33" s="293"/>
      <c r="VAW33" s="293"/>
      <c r="VAX33" s="293"/>
      <c r="VAY33" s="293"/>
      <c r="VAZ33" s="293"/>
      <c r="VBA33" s="293"/>
      <c r="VBB33" s="293"/>
      <c r="VBC33" s="293"/>
      <c r="VBD33" s="293"/>
      <c r="VBE33" s="293"/>
      <c r="VBF33" s="293"/>
      <c r="VBG33" s="293"/>
      <c r="VBH33" s="293"/>
      <c r="VBI33" s="293"/>
      <c r="VBJ33" s="293"/>
      <c r="VBK33" s="293"/>
      <c r="VBL33" s="293"/>
      <c r="VBM33" s="293"/>
      <c r="VBN33" s="293"/>
      <c r="VBO33" s="293"/>
      <c r="VBP33" s="293"/>
      <c r="VBQ33" s="293"/>
      <c r="VBR33" s="293"/>
      <c r="VBS33" s="293"/>
      <c r="VBT33" s="293"/>
      <c r="VBU33" s="293"/>
      <c r="VBV33" s="293"/>
      <c r="VBW33" s="293"/>
      <c r="VBX33" s="293"/>
      <c r="VBY33" s="293"/>
      <c r="VBZ33" s="293"/>
      <c r="VCA33" s="293"/>
      <c r="VCB33" s="293"/>
      <c r="VCC33" s="293"/>
      <c r="VCD33" s="293"/>
      <c r="VCE33" s="293"/>
      <c r="VCF33" s="293"/>
      <c r="VCG33" s="293"/>
      <c r="VCH33" s="293"/>
      <c r="VCI33" s="293"/>
      <c r="VCJ33" s="293"/>
      <c r="VCK33" s="293"/>
      <c r="VCL33" s="293"/>
      <c r="VCM33" s="293"/>
      <c r="VCN33" s="293"/>
      <c r="VCO33" s="293"/>
      <c r="VCP33" s="293"/>
      <c r="VCQ33" s="293"/>
      <c r="VCR33" s="293"/>
      <c r="VCS33" s="293"/>
      <c r="VCT33" s="293"/>
      <c r="VCU33" s="293"/>
      <c r="VCV33" s="293"/>
      <c r="VCW33" s="293"/>
      <c r="VCX33" s="293"/>
      <c r="VCY33" s="293"/>
      <c r="VCZ33" s="293"/>
      <c r="VDA33" s="293"/>
      <c r="VDB33" s="293"/>
      <c r="VDC33" s="293"/>
      <c r="VDD33" s="293"/>
      <c r="VDE33" s="293"/>
      <c r="VDF33" s="293"/>
      <c r="VDG33" s="293"/>
      <c r="VDH33" s="293"/>
      <c r="VDI33" s="293"/>
      <c r="VDJ33" s="293"/>
      <c r="VDK33" s="293"/>
      <c r="VDL33" s="293"/>
      <c r="VDM33" s="293"/>
      <c r="VDN33" s="293"/>
      <c r="VDO33" s="293"/>
      <c r="VDP33" s="293"/>
      <c r="VDQ33" s="293"/>
      <c r="VDR33" s="293"/>
      <c r="VDS33" s="293"/>
      <c r="VDT33" s="293"/>
      <c r="VDU33" s="293"/>
      <c r="VDV33" s="293"/>
      <c r="VDW33" s="293"/>
      <c r="VDX33" s="293"/>
      <c r="VDY33" s="293"/>
      <c r="VDZ33" s="293"/>
      <c r="VEA33" s="293"/>
      <c r="VEB33" s="293"/>
      <c r="VEC33" s="293"/>
      <c r="VED33" s="293"/>
      <c r="VEE33" s="293"/>
      <c r="VEF33" s="293"/>
      <c r="VEG33" s="293"/>
      <c r="VEH33" s="293"/>
      <c r="VEI33" s="293"/>
      <c r="VEJ33" s="293"/>
      <c r="VEK33" s="293"/>
      <c r="VEL33" s="293"/>
      <c r="VEM33" s="293"/>
      <c r="VEN33" s="293"/>
      <c r="VEO33" s="293"/>
      <c r="VEP33" s="293"/>
      <c r="VEQ33" s="293"/>
      <c r="VER33" s="293"/>
      <c r="VES33" s="293"/>
      <c r="VET33" s="293"/>
      <c r="VEU33" s="293"/>
      <c r="VEV33" s="293"/>
      <c r="VEW33" s="293"/>
      <c r="VEX33" s="293"/>
      <c r="VEY33" s="293"/>
      <c r="VEZ33" s="293"/>
      <c r="VFA33" s="293"/>
      <c r="VFB33" s="293"/>
      <c r="VFC33" s="293"/>
      <c r="VFD33" s="293"/>
      <c r="VFE33" s="293"/>
      <c r="VFF33" s="293"/>
      <c r="VFG33" s="293"/>
      <c r="VFH33" s="293"/>
      <c r="VFI33" s="293"/>
      <c r="VFJ33" s="293"/>
      <c r="VFK33" s="293"/>
      <c r="VFL33" s="293"/>
      <c r="VFM33" s="293"/>
      <c r="VFN33" s="293"/>
      <c r="VFO33" s="293"/>
      <c r="VFP33" s="293"/>
      <c r="VFQ33" s="293"/>
      <c r="VFR33" s="293"/>
      <c r="VFS33" s="293"/>
      <c r="VFT33" s="293"/>
      <c r="VFU33" s="293"/>
      <c r="VFV33" s="293"/>
      <c r="VFW33" s="293"/>
      <c r="VFX33" s="293"/>
      <c r="VFY33" s="293"/>
      <c r="VFZ33" s="293"/>
      <c r="VGA33" s="293"/>
      <c r="VGB33" s="293"/>
      <c r="VGC33" s="293"/>
      <c r="VGD33" s="293"/>
      <c r="VGE33" s="293"/>
      <c r="VGF33" s="293"/>
      <c r="VGG33" s="293"/>
      <c r="VGH33" s="293"/>
      <c r="VGI33" s="293"/>
      <c r="VGJ33" s="293"/>
      <c r="VGK33" s="293"/>
      <c r="VGL33" s="293"/>
      <c r="VGM33" s="293"/>
      <c r="VGN33" s="293"/>
      <c r="VGO33" s="293"/>
      <c r="VGP33" s="293"/>
      <c r="VGQ33" s="293"/>
      <c r="VGR33" s="293"/>
      <c r="VGS33" s="293"/>
      <c r="VGT33" s="293"/>
      <c r="VGU33" s="293"/>
      <c r="VGV33" s="293"/>
      <c r="VGW33" s="293"/>
      <c r="VGX33" s="293"/>
      <c r="VGY33" s="293"/>
      <c r="VGZ33" s="293"/>
      <c r="VHA33" s="293"/>
      <c r="VHB33" s="293"/>
      <c r="VHC33" s="293"/>
      <c r="VHD33" s="293"/>
      <c r="VHE33" s="293"/>
      <c r="VHF33" s="293"/>
      <c r="VHG33" s="293"/>
      <c r="VHH33" s="293"/>
      <c r="VHI33" s="293"/>
      <c r="VHJ33" s="293"/>
      <c r="VHK33" s="293"/>
      <c r="VHL33" s="293"/>
      <c r="VHM33" s="293"/>
      <c r="VHN33" s="293"/>
      <c r="VHO33" s="293"/>
      <c r="VHP33" s="293"/>
      <c r="VHQ33" s="293"/>
      <c r="VHR33" s="293"/>
      <c r="VHS33" s="293"/>
      <c r="VHT33" s="293"/>
      <c r="VHU33" s="293"/>
      <c r="VHV33" s="293"/>
      <c r="VHW33" s="293"/>
      <c r="VHX33" s="293"/>
      <c r="VHY33" s="293"/>
      <c r="VHZ33" s="293"/>
      <c r="VIA33" s="293"/>
      <c r="VIB33" s="293"/>
      <c r="VIC33" s="293"/>
      <c r="VID33" s="293"/>
      <c r="VIE33" s="293"/>
      <c r="VIF33" s="293"/>
      <c r="VIG33" s="293"/>
      <c r="VIH33" s="293"/>
      <c r="VII33" s="293"/>
      <c r="VIJ33" s="293"/>
      <c r="VIK33" s="293"/>
      <c r="VIL33" s="293"/>
      <c r="VIM33" s="293"/>
      <c r="VIN33" s="293"/>
      <c r="VIO33" s="293"/>
      <c r="VIP33" s="293"/>
      <c r="VIQ33" s="293"/>
      <c r="VIR33" s="293"/>
      <c r="VIS33" s="293"/>
      <c r="VIT33" s="293"/>
      <c r="VIU33" s="293"/>
      <c r="VIV33" s="293"/>
      <c r="VIW33" s="293"/>
      <c r="VIX33" s="293"/>
      <c r="VIY33" s="293"/>
      <c r="VIZ33" s="293"/>
      <c r="VJA33" s="293"/>
      <c r="VJB33" s="293"/>
      <c r="VJC33" s="293"/>
      <c r="VJD33" s="293"/>
      <c r="VJE33" s="293"/>
      <c r="VJF33" s="293"/>
      <c r="VJG33" s="293"/>
      <c r="VJH33" s="293"/>
      <c r="VJI33" s="293"/>
      <c r="VJJ33" s="293"/>
      <c r="VJK33" s="293"/>
      <c r="VJL33" s="293"/>
      <c r="VJM33" s="293"/>
      <c r="VJN33" s="293"/>
      <c r="VJO33" s="293"/>
      <c r="VJP33" s="293"/>
      <c r="VJQ33" s="293"/>
      <c r="VJR33" s="293"/>
      <c r="VJS33" s="293"/>
      <c r="VJT33" s="293"/>
      <c r="VJU33" s="293"/>
      <c r="VJV33" s="293"/>
      <c r="VJW33" s="293"/>
      <c r="VJX33" s="293"/>
      <c r="VJY33" s="293"/>
      <c r="VJZ33" s="293"/>
      <c r="VKA33" s="293"/>
      <c r="VKB33" s="293"/>
      <c r="VKC33" s="293"/>
      <c r="VKD33" s="293"/>
      <c r="VKE33" s="293"/>
      <c r="VKF33" s="293"/>
      <c r="VKG33" s="293"/>
      <c r="VKH33" s="293"/>
      <c r="VKI33" s="293"/>
      <c r="VKJ33" s="293"/>
      <c r="VKK33" s="293"/>
      <c r="VKL33" s="293"/>
      <c r="VKM33" s="293"/>
      <c r="VKN33" s="293"/>
      <c r="VKO33" s="293"/>
      <c r="VKP33" s="293"/>
      <c r="VKQ33" s="293"/>
      <c r="VKR33" s="293"/>
      <c r="VKS33" s="293"/>
      <c r="VKT33" s="293"/>
      <c r="VKU33" s="293"/>
      <c r="VKV33" s="293"/>
      <c r="VKW33" s="293"/>
      <c r="VKX33" s="293"/>
      <c r="VKY33" s="293"/>
      <c r="VKZ33" s="293"/>
      <c r="VLA33" s="293"/>
      <c r="VLB33" s="293"/>
      <c r="VLC33" s="293"/>
      <c r="VLD33" s="293"/>
      <c r="VLE33" s="293"/>
      <c r="VLF33" s="293"/>
      <c r="VLG33" s="293"/>
      <c r="VLH33" s="293"/>
      <c r="VLI33" s="293"/>
      <c r="VLJ33" s="293"/>
      <c r="VLK33" s="293"/>
      <c r="VLL33" s="293"/>
      <c r="VLM33" s="293"/>
      <c r="VLN33" s="293"/>
      <c r="VLO33" s="293"/>
      <c r="VLP33" s="293"/>
      <c r="VLQ33" s="293"/>
      <c r="VLR33" s="293"/>
      <c r="VLS33" s="293"/>
      <c r="VLT33" s="293"/>
      <c r="VLU33" s="293"/>
      <c r="VLV33" s="293"/>
      <c r="VLW33" s="293"/>
      <c r="VLX33" s="293"/>
      <c r="VLY33" s="293"/>
      <c r="VLZ33" s="293"/>
      <c r="VMA33" s="293"/>
      <c r="VMB33" s="293"/>
      <c r="VMC33" s="293"/>
      <c r="VMD33" s="293"/>
      <c r="VME33" s="293"/>
      <c r="VMF33" s="293"/>
      <c r="VMG33" s="293"/>
      <c r="VMH33" s="293"/>
      <c r="VMI33" s="293"/>
      <c r="VMJ33" s="293"/>
      <c r="VMK33" s="293"/>
      <c r="VML33" s="293"/>
      <c r="VMM33" s="293"/>
      <c r="VMN33" s="293"/>
      <c r="VMO33" s="293"/>
      <c r="VMP33" s="293"/>
      <c r="VMQ33" s="293"/>
      <c r="VMR33" s="293"/>
      <c r="VMS33" s="293"/>
      <c r="VMT33" s="293"/>
      <c r="VMU33" s="293"/>
      <c r="VMV33" s="293"/>
      <c r="VMW33" s="293"/>
      <c r="VMX33" s="293"/>
      <c r="VMY33" s="293"/>
      <c r="VMZ33" s="293"/>
      <c r="VNA33" s="293"/>
      <c r="VNB33" s="293"/>
      <c r="VNC33" s="293"/>
      <c r="VND33" s="293"/>
      <c r="VNE33" s="293"/>
      <c r="VNF33" s="293"/>
      <c r="VNG33" s="293"/>
      <c r="VNH33" s="293"/>
      <c r="VNI33" s="293"/>
      <c r="VNJ33" s="293"/>
      <c r="VNK33" s="293"/>
      <c r="VNL33" s="293"/>
      <c r="VNM33" s="293"/>
      <c r="VNN33" s="293"/>
      <c r="VNO33" s="293"/>
      <c r="VNP33" s="293"/>
      <c r="VNQ33" s="293"/>
      <c r="VNR33" s="293"/>
      <c r="VNS33" s="293"/>
      <c r="VNT33" s="293"/>
      <c r="VNU33" s="293"/>
      <c r="VNV33" s="293"/>
      <c r="VNW33" s="293"/>
      <c r="VNX33" s="293"/>
      <c r="VNY33" s="293"/>
      <c r="VNZ33" s="293"/>
      <c r="VOA33" s="293"/>
      <c r="VOB33" s="293"/>
      <c r="VOC33" s="293"/>
      <c r="VOD33" s="293"/>
      <c r="VOE33" s="293"/>
      <c r="VOF33" s="293"/>
      <c r="VOG33" s="293"/>
      <c r="VOH33" s="293"/>
      <c r="VOI33" s="293"/>
      <c r="VOJ33" s="293"/>
      <c r="VOK33" s="293"/>
      <c r="VOL33" s="293"/>
      <c r="VOM33" s="293"/>
      <c r="VON33" s="293"/>
      <c r="VOO33" s="293"/>
      <c r="VOP33" s="293"/>
      <c r="VOQ33" s="293"/>
      <c r="VOR33" s="293"/>
      <c r="VOS33" s="293"/>
      <c r="VOT33" s="293"/>
      <c r="VOU33" s="293"/>
      <c r="VOV33" s="293"/>
      <c r="VOW33" s="293"/>
      <c r="VOX33" s="293"/>
      <c r="VOY33" s="293"/>
      <c r="VOZ33" s="293"/>
      <c r="VPA33" s="293"/>
      <c r="VPB33" s="293"/>
      <c r="VPC33" s="293"/>
      <c r="VPD33" s="293"/>
      <c r="VPE33" s="293"/>
      <c r="VPF33" s="293"/>
      <c r="VPG33" s="293"/>
      <c r="VPH33" s="293"/>
      <c r="VPI33" s="293"/>
      <c r="VPJ33" s="293"/>
      <c r="VPK33" s="293"/>
      <c r="VPL33" s="293"/>
      <c r="VPM33" s="293"/>
      <c r="VPN33" s="293"/>
      <c r="VPO33" s="293"/>
      <c r="VPP33" s="293"/>
      <c r="VPQ33" s="293"/>
      <c r="VPR33" s="293"/>
      <c r="VPS33" s="293"/>
      <c r="VPT33" s="293"/>
      <c r="VPU33" s="293"/>
      <c r="VPV33" s="293"/>
      <c r="VPW33" s="293"/>
      <c r="VPX33" s="293"/>
      <c r="VPY33" s="293"/>
      <c r="VPZ33" s="293"/>
      <c r="VQA33" s="293"/>
      <c r="VQB33" s="293"/>
      <c r="VQC33" s="293"/>
      <c r="VQD33" s="293"/>
      <c r="VQE33" s="293"/>
      <c r="VQF33" s="293"/>
      <c r="VQG33" s="293"/>
      <c r="VQH33" s="293"/>
      <c r="VQI33" s="293"/>
      <c r="VQJ33" s="293"/>
      <c r="VQK33" s="293"/>
      <c r="VQL33" s="293"/>
      <c r="VQM33" s="293"/>
      <c r="VQN33" s="293"/>
      <c r="VQO33" s="293"/>
      <c r="VQP33" s="293"/>
      <c r="VQQ33" s="293"/>
      <c r="VQR33" s="293"/>
      <c r="VQS33" s="293"/>
      <c r="VQT33" s="293"/>
      <c r="VQU33" s="293"/>
      <c r="VQV33" s="293"/>
      <c r="VQW33" s="293"/>
      <c r="VQX33" s="293"/>
      <c r="VQY33" s="293"/>
      <c r="VQZ33" s="293"/>
      <c r="VRA33" s="293"/>
      <c r="VRB33" s="293"/>
      <c r="VRC33" s="293"/>
      <c r="VRD33" s="293"/>
      <c r="VRE33" s="293"/>
      <c r="VRF33" s="293"/>
      <c r="VRG33" s="293"/>
      <c r="VRH33" s="293"/>
      <c r="VRI33" s="293"/>
      <c r="VRJ33" s="293"/>
      <c r="VRK33" s="293"/>
      <c r="VRL33" s="293"/>
      <c r="VRM33" s="293"/>
      <c r="VRN33" s="293"/>
      <c r="VRO33" s="293"/>
      <c r="VRP33" s="293"/>
      <c r="VRQ33" s="293"/>
      <c r="VRR33" s="293"/>
      <c r="VRS33" s="293"/>
      <c r="VRT33" s="293"/>
      <c r="VRU33" s="293"/>
      <c r="VRV33" s="293"/>
      <c r="VRW33" s="293"/>
      <c r="VRX33" s="293"/>
      <c r="VRY33" s="293"/>
      <c r="VRZ33" s="293"/>
      <c r="VSA33" s="293"/>
      <c r="VSB33" s="293"/>
      <c r="VSC33" s="293"/>
      <c r="VSD33" s="293"/>
      <c r="VSE33" s="293"/>
      <c r="VSF33" s="293"/>
      <c r="VSG33" s="293"/>
      <c r="VSH33" s="293"/>
      <c r="VSI33" s="293"/>
      <c r="VSJ33" s="293"/>
      <c r="VSK33" s="293"/>
      <c r="VSL33" s="293"/>
      <c r="VSM33" s="293"/>
      <c r="VSN33" s="293"/>
      <c r="VSO33" s="293"/>
      <c r="VSP33" s="293"/>
      <c r="VSQ33" s="293"/>
      <c r="VSR33" s="293"/>
      <c r="VSS33" s="293"/>
      <c r="VST33" s="293"/>
      <c r="VSU33" s="293"/>
      <c r="VSV33" s="293"/>
      <c r="VSW33" s="293"/>
      <c r="VSX33" s="293"/>
      <c r="VSY33" s="293"/>
      <c r="VSZ33" s="293"/>
      <c r="VTA33" s="293"/>
      <c r="VTB33" s="293"/>
      <c r="VTC33" s="293"/>
      <c r="VTD33" s="293"/>
      <c r="VTE33" s="293"/>
      <c r="VTF33" s="293"/>
      <c r="VTG33" s="293"/>
      <c r="VTH33" s="293"/>
      <c r="VTI33" s="293"/>
      <c r="VTJ33" s="293"/>
      <c r="VTK33" s="293"/>
      <c r="VTL33" s="293"/>
      <c r="VTM33" s="293"/>
      <c r="VTN33" s="293"/>
      <c r="VTO33" s="293"/>
      <c r="VTP33" s="293"/>
      <c r="VTQ33" s="293"/>
      <c r="VTR33" s="293"/>
      <c r="VTS33" s="293"/>
      <c r="VTT33" s="293"/>
      <c r="VTU33" s="293"/>
      <c r="VTV33" s="293"/>
      <c r="VTW33" s="293"/>
      <c r="VTX33" s="293"/>
      <c r="VTY33" s="293"/>
      <c r="VTZ33" s="293"/>
      <c r="VUA33" s="293"/>
      <c r="VUB33" s="293"/>
      <c r="VUC33" s="293"/>
      <c r="VUD33" s="293"/>
      <c r="VUE33" s="293"/>
      <c r="VUF33" s="293"/>
      <c r="VUG33" s="293"/>
      <c r="VUH33" s="293"/>
      <c r="VUI33" s="293"/>
      <c r="VUJ33" s="293"/>
      <c r="VUK33" s="293"/>
      <c r="VUL33" s="293"/>
      <c r="VUM33" s="293"/>
      <c r="VUN33" s="293"/>
      <c r="VUO33" s="293"/>
      <c r="VUP33" s="293"/>
      <c r="VUQ33" s="293"/>
      <c r="VUR33" s="293"/>
      <c r="VUS33" s="293"/>
      <c r="VUT33" s="293"/>
      <c r="VUU33" s="293"/>
      <c r="VUV33" s="293"/>
      <c r="VUW33" s="293"/>
      <c r="VUX33" s="293"/>
      <c r="VUY33" s="293"/>
      <c r="VUZ33" s="293"/>
      <c r="VVA33" s="293"/>
      <c r="VVB33" s="293"/>
      <c r="VVC33" s="293"/>
      <c r="VVD33" s="293"/>
      <c r="VVE33" s="293"/>
      <c r="VVF33" s="293"/>
      <c r="VVG33" s="293"/>
      <c r="VVH33" s="293"/>
      <c r="VVI33" s="293"/>
      <c r="VVJ33" s="293"/>
      <c r="VVK33" s="293"/>
      <c r="VVL33" s="293"/>
      <c r="VVM33" s="293"/>
      <c r="VVN33" s="293"/>
      <c r="VVO33" s="293"/>
      <c r="VVP33" s="293"/>
      <c r="VVQ33" s="293"/>
      <c r="VVR33" s="293"/>
      <c r="VVS33" s="293"/>
      <c r="VVT33" s="293"/>
      <c r="VVU33" s="293"/>
      <c r="VVV33" s="293"/>
      <c r="VVW33" s="293"/>
      <c r="VVX33" s="293"/>
      <c r="VVY33" s="293"/>
      <c r="VVZ33" s="293"/>
      <c r="VWA33" s="293"/>
      <c r="VWB33" s="293"/>
      <c r="VWC33" s="293"/>
      <c r="VWD33" s="293"/>
      <c r="VWE33" s="293"/>
      <c r="VWF33" s="293"/>
      <c r="VWG33" s="293"/>
      <c r="VWH33" s="293"/>
      <c r="VWI33" s="293"/>
      <c r="VWJ33" s="293"/>
      <c r="VWK33" s="293"/>
      <c r="VWL33" s="293"/>
      <c r="VWM33" s="293"/>
      <c r="VWN33" s="293"/>
      <c r="VWO33" s="293"/>
      <c r="VWP33" s="293"/>
      <c r="VWQ33" s="293"/>
      <c r="VWR33" s="293"/>
      <c r="VWS33" s="293"/>
      <c r="VWT33" s="293"/>
      <c r="VWU33" s="293"/>
      <c r="VWV33" s="293"/>
      <c r="VWW33" s="293"/>
      <c r="VWX33" s="293"/>
      <c r="VWY33" s="293"/>
      <c r="VWZ33" s="293"/>
      <c r="VXA33" s="293"/>
      <c r="VXB33" s="293"/>
      <c r="VXC33" s="293"/>
      <c r="VXD33" s="293"/>
      <c r="VXE33" s="293"/>
      <c r="VXF33" s="293"/>
      <c r="VXG33" s="293"/>
      <c r="VXH33" s="293"/>
      <c r="VXI33" s="293"/>
      <c r="VXJ33" s="293"/>
      <c r="VXK33" s="293"/>
      <c r="VXL33" s="293"/>
      <c r="VXM33" s="293"/>
      <c r="VXN33" s="293"/>
      <c r="VXO33" s="293"/>
      <c r="VXP33" s="293"/>
      <c r="VXQ33" s="293"/>
      <c r="VXR33" s="293"/>
      <c r="VXS33" s="293"/>
      <c r="VXT33" s="293"/>
      <c r="VXU33" s="293"/>
      <c r="VXV33" s="293"/>
      <c r="VXW33" s="293"/>
      <c r="VXX33" s="293"/>
      <c r="VXY33" s="293"/>
      <c r="VXZ33" s="293"/>
      <c r="VYA33" s="293"/>
      <c r="VYB33" s="293"/>
      <c r="VYC33" s="293"/>
      <c r="VYD33" s="293"/>
      <c r="VYE33" s="293"/>
      <c r="VYF33" s="293"/>
      <c r="VYG33" s="293"/>
      <c r="VYH33" s="293"/>
      <c r="VYI33" s="293"/>
      <c r="VYJ33" s="293"/>
      <c r="VYK33" s="293"/>
      <c r="VYL33" s="293"/>
      <c r="VYM33" s="293"/>
      <c r="VYN33" s="293"/>
      <c r="VYO33" s="293"/>
      <c r="VYP33" s="293"/>
      <c r="VYQ33" s="293"/>
      <c r="VYR33" s="293"/>
      <c r="VYS33" s="293"/>
      <c r="VYT33" s="293"/>
      <c r="VYU33" s="293"/>
      <c r="VYV33" s="293"/>
      <c r="VYW33" s="293"/>
      <c r="VYX33" s="293"/>
      <c r="VYY33" s="293"/>
      <c r="VYZ33" s="293"/>
      <c r="VZA33" s="293"/>
      <c r="VZB33" s="293"/>
      <c r="VZC33" s="293"/>
      <c r="VZD33" s="293"/>
      <c r="VZE33" s="293"/>
      <c r="VZF33" s="293"/>
      <c r="VZG33" s="293"/>
      <c r="VZH33" s="293"/>
      <c r="VZI33" s="293"/>
      <c r="VZJ33" s="293"/>
      <c r="VZK33" s="293"/>
      <c r="VZL33" s="293"/>
      <c r="VZM33" s="293"/>
      <c r="VZN33" s="293"/>
      <c r="VZO33" s="293"/>
      <c r="VZP33" s="293"/>
      <c r="VZQ33" s="293"/>
      <c r="VZR33" s="293"/>
      <c r="VZS33" s="293"/>
      <c r="VZT33" s="293"/>
      <c r="VZU33" s="293"/>
      <c r="VZV33" s="293"/>
      <c r="VZW33" s="293"/>
      <c r="VZX33" s="293"/>
      <c r="VZY33" s="293"/>
      <c r="VZZ33" s="293"/>
      <c r="WAA33" s="293"/>
      <c r="WAB33" s="293"/>
      <c r="WAC33" s="293"/>
      <c r="WAD33" s="293"/>
      <c r="WAE33" s="293"/>
      <c r="WAF33" s="293"/>
      <c r="WAG33" s="293"/>
      <c r="WAH33" s="293"/>
      <c r="WAI33" s="293"/>
      <c r="WAJ33" s="293"/>
      <c r="WAK33" s="293"/>
      <c r="WAL33" s="293"/>
      <c r="WAM33" s="293"/>
      <c r="WAN33" s="293"/>
      <c r="WAO33" s="293"/>
      <c r="WAP33" s="293"/>
      <c r="WAQ33" s="293"/>
      <c r="WAR33" s="293"/>
      <c r="WAS33" s="293"/>
      <c r="WAT33" s="293"/>
      <c r="WAU33" s="293"/>
      <c r="WAV33" s="293"/>
      <c r="WAW33" s="293"/>
      <c r="WAX33" s="293"/>
      <c r="WAY33" s="293"/>
      <c r="WAZ33" s="293"/>
      <c r="WBA33" s="293"/>
      <c r="WBB33" s="293"/>
      <c r="WBC33" s="293"/>
      <c r="WBD33" s="293"/>
      <c r="WBE33" s="293"/>
      <c r="WBF33" s="293"/>
      <c r="WBG33" s="293"/>
      <c r="WBH33" s="293"/>
      <c r="WBI33" s="293"/>
      <c r="WBJ33" s="293"/>
      <c r="WBK33" s="293"/>
      <c r="WBL33" s="293"/>
      <c r="WBM33" s="293"/>
      <c r="WBN33" s="293"/>
      <c r="WBO33" s="293"/>
      <c r="WBP33" s="293"/>
      <c r="WBQ33" s="293"/>
      <c r="WBR33" s="293"/>
      <c r="WBS33" s="293"/>
      <c r="WBT33" s="293"/>
      <c r="WBU33" s="293"/>
      <c r="WBV33" s="293"/>
      <c r="WBW33" s="293"/>
      <c r="WBX33" s="293"/>
      <c r="WBY33" s="293"/>
      <c r="WBZ33" s="293"/>
      <c r="WCA33" s="293"/>
      <c r="WCB33" s="293"/>
      <c r="WCC33" s="293"/>
      <c r="WCD33" s="293"/>
      <c r="WCE33" s="293"/>
      <c r="WCF33" s="293"/>
      <c r="WCG33" s="293"/>
      <c r="WCH33" s="293"/>
      <c r="WCI33" s="293"/>
      <c r="WCJ33" s="293"/>
      <c r="WCK33" s="293"/>
      <c r="WCL33" s="293"/>
      <c r="WCM33" s="293"/>
      <c r="WCN33" s="293"/>
      <c r="WCO33" s="293"/>
      <c r="WCP33" s="293"/>
      <c r="WCQ33" s="293"/>
      <c r="WCR33" s="293"/>
      <c r="WCS33" s="293"/>
      <c r="WCT33" s="293"/>
      <c r="WCU33" s="293"/>
      <c r="WCV33" s="293"/>
      <c r="WCW33" s="293"/>
      <c r="WCX33" s="293"/>
      <c r="WCY33" s="293"/>
      <c r="WCZ33" s="293"/>
      <c r="WDA33" s="293"/>
      <c r="WDB33" s="293"/>
      <c r="WDC33" s="293"/>
      <c r="WDD33" s="293"/>
      <c r="WDE33" s="293"/>
      <c r="WDF33" s="293"/>
      <c r="WDG33" s="293"/>
      <c r="WDH33" s="293"/>
      <c r="WDI33" s="293"/>
      <c r="WDJ33" s="293"/>
      <c r="WDK33" s="293"/>
      <c r="WDL33" s="293"/>
      <c r="WDM33" s="293"/>
      <c r="WDN33" s="293"/>
      <c r="WDO33" s="293"/>
      <c r="WDP33" s="293"/>
      <c r="WDQ33" s="293"/>
      <c r="WDR33" s="293"/>
      <c r="WDS33" s="293"/>
      <c r="WDT33" s="293"/>
      <c r="WDU33" s="293"/>
      <c r="WDV33" s="293"/>
      <c r="WDW33" s="293"/>
      <c r="WDX33" s="293"/>
      <c r="WDY33" s="293"/>
      <c r="WDZ33" s="293"/>
      <c r="WEA33" s="293"/>
      <c r="WEB33" s="293"/>
      <c r="WEC33" s="293"/>
      <c r="WED33" s="293"/>
      <c r="WEE33" s="293"/>
      <c r="WEF33" s="293"/>
      <c r="WEG33" s="293"/>
      <c r="WEH33" s="293"/>
      <c r="WEI33" s="293"/>
      <c r="WEJ33" s="293"/>
      <c r="WEK33" s="293"/>
      <c r="WEL33" s="293"/>
      <c r="WEM33" s="293"/>
      <c r="WEN33" s="293"/>
      <c r="WEO33" s="293"/>
      <c r="WEP33" s="293"/>
      <c r="WEQ33" s="293"/>
      <c r="WER33" s="293"/>
      <c r="WES33" s="293"/>
      <c r="WET33" s="293"/>
      <c r="WEU33" s="293"/>
      <c r="WEV33" s="293"/>
      <c r="WEW33" s="293"/>
      <c r="WEX33" s="293"/>
      <c r="WEY33" s="293"/>
      <c r="WEZ33" s="293"/>
      <c r="WFA33" s="293"/>
      <c r="WFB33" s="293"/>
      <c r="WFC33" s="293"/>
      <c r="WFD33" s="293"/>
      <c r="WFE33" s="293"/>
      <c r="WFF33" s="293"/>
      <c r="WFG33" s="293"/>
      <c r="WFH33" s="293"/>
      <c r="WFI33" s="293"/>
      <c r="WFJ33" s="293"/>
      <c r="WFK33" s="293"/>
      <c r="WFL33" s="293"/>
      <c r="WFM33" s="293"/>
      <c r="WFN33" s="293"/>
      <c r="WFO33" s="293"/>
      <c r="WFP33" s="293"/>
      <c r="WFQ33" s="293"/>
      <c r="WFR33" s="293"/>
      <c r="WFS33" s="293"/>
      <c r="WFT33" s="293"/>
      <c r="WFU33" s="293"/>
      <c r="WFV33" s="293"/>
      <c r="WFW33" s="293"/>
      <c r="WFX33" s="293"/>
      <c r="WFY33" s="293"/>
      <c r="WFZ33" s="293"/>
      <c r="WGA33" s="293"/>
      <c r="WGB33" s="293"/>
      <c r="WGC33" s="293"/>
      <c r="WGD33" s="293"/>
      <c r="WGE33" s="293"/>
      <c r="WGF33" s="293"/>
      <c r="WGG33" s="293"/>
      <c r="WGH33" s="293"/>
      <c r="WGI33" s="293"/>
      <c r="WGJ33" s="293"/>
      <c r="WGK33" s="293"/>
      <c r="WGL33" s="293"/>
      <c r="WGM33" s="293"/>
      <c r="WGN33" s="293"/>
      <c r="WGO33" s="293"/>
      <c r="WGP33" s="293"/>
      <c r="WGQ33" s="293"/>
      <c r="WGR33" s="293"/>
      <c r="WGS33" s="293"/>
      <c r="WGT33" s="293"/>
      <c r="WGU33" s="293"/>
      <c r="WGV33" s="293"/>
      <c r="WGW33" s="293"/>
      <c r="WGX33" s="293"/>
      <c r="WGY33" s="293"/>
      <c r="WGZ33" s="293"/>
      <c r="WHA33" s="293"/>
      <c r="WHB33" s="293"/>
      <c r="WHC33" s="293"/>
      <c r="WHD33" s="293"/>
      <c r="WHE33" s="293"/>
      <c r="WHF33" s="293"/>
      <c r="WHG33" s="293"/>
      <c r="WHH33" s="293"/>
      <c r="WHI33" s="293"/>
      <c r="WHJ33" s="293"/>
      <c r="WHK33" s="293"/>
      <c r="WHL33" s="293"/>
      <c r="WHM33" s="293"/>
      <c r="WHN33" s="293"/>
      <c r="WHO33" s="293"/>
      <c r="WHP33" s="293"/>
      <c r="WHQ33" s="293"/>
      <c r="WHR33" s="293"/>
      <c r="WHS33" s="293"/>
      <c r="WHT33" s="293"/>
      <c r="WHU33" s="293"/>
      <c r="WHV33" s="293"/>
      <c r="WHW33" s="293"/>
      <c r="WHX33" s="293"/>
      <c r="WHY33" s="293"/>
      <c r="WHZ33" s="293"/>
      <c r="WIA33" s="293"/>
      <c r="WIB33" s="293"/>
      <c r="WIC33" s="293"/>
      <c r="WID33" s="293"/>
      <c r="WIE33" s="293"/>
      <c r="WIF33" s="293"/>
      <c r="WIG33" s="293"/>
      <c r="WIH33" s="293"/>
      <c r="WII33" s="293"/>
      <c r="WIJ33" s="293"/>
      <c r="WIK33" s="293"/>
      <c r="WIL33" s="293"/>
      <c r="WIM33" s="293"/>
      <c r="WIN33" s="293"/>
      <c r="WIO33" s="293"/>
      <c r="WIP33" s="293"/>
      <c r="WIQ33" s="293"/>
      <c r="WIR33" s="293"/>
      <c r="WIS33" s="293"/>
      <c r="WIT33" s="293"/>
      <c r="WIU33" s="293"/>
      <c r="WIV33" s="293"/>
      <c r="WIW33" s="293"/>
      <c r="WIX33" s="293"/>
      <c r="WIY33" s="293"/>
      <c r="WIZ33" s="293"/>
      <c r="WJA33" s="293"/>
      <c r="WJB33" s="293"/>
      <c r="WJC33" s="293"/>
      <c r="WJD33" s="293"/>
      <c r="WJE33" s="293"/>
      <c r="WJF33" s="293"/>
      <c r="WJG33" s="293"/>
      <c r="WJH33" s="293"/>
      <c r="WJI33" s="293"/>
      <c r="WJJ33" s="293"/>
      <c r="WJK33" s="293"/>
      <c r="WJL33" s="293"/>
      <c r="WJM33" s="293"/>
      <c r="WJN33" s="293"/>
      <c r="WJO33" s="293"/>
      <c r="WJP33" s="293"/>
      <c r="WJQ33" s="293"/>
      <c r="WJR33" s="293"/>
      <c r="WJS33" s="293"/>
      <c r="WJT33" s="293"/>
      <c r="WJU33" s="293"/>
      <c r="WJV33" s="293"/>
      <c r="WJW33" s="293"/>
      <c r="WJX33" s="293"/>
      <c r="WJY33" s="293"/>
      <c r="WJZ33" s="293"/>
      <c r="WKA33" s="293"/>
      <c r="WKB33" s="293"/>
      <c r="WKC33" s="293"/>
      <c r="WKD33" s="293"/>
      <c r="WKE33" s="293"/>
      <c r="WKF33" s="293"/>
      <c r="WKG33" s="293"/>
      <c r="WKH33" s="293"/>
      <c r="WKI33" s="293"/>
      <c r="WKJ33" s="293"/>
      <c r="WKK33" s="293"/>
      <c r="WKL33" s="293"/>
      <c r="WKM33" s="293"/>
      <c r="WKN33" s="293"/>
      <c r="WKO33" s="293"/>
      <c r="WKP33" s="293"/>
      <c r="WKQ33" s="293"/>
      <c r="WKR33" s="293"/>
      <c r="WKS33" s="293"/>
      <c r="WKT33" s="293"/>
      <c r="WKU33" s="293"/>
      <c r="WKV33" s="293"/>
      <c r="WKW33" s="293"/>
      <c r="WKX33" s="293"/>
      <c r="WKY33" s="293"/>
      <c r="WKZ33" s="293"/>
      <c r="WLA33" s="293"/>
      <c r="WLB33" s="293"/>
      <c r="WLC33" s="293"/>
      <c r="WLD33" s="293"/>
      <c r="WLE33" s="293"/>
      <c r="WLF33" s="293"/>
      <c r="WLG33" s="293"/>
      <c r="WLH33" s="293"/>
      <c r="WLI33" s="293"/>
      <c r="WLJ33" s="293"/>
      <c r="WLK33" s="293"/>
      <c r="WLL33" s="293"/>
      <c r="WLM33" s="293"/>
      <c r="WLN33" s="293"/>
      <c r="WLO33" s="293"/>
      <c r="WLP33" s="293"/>
      <c r="WLQ33" s="293"/>
      <c r="WLR33" s="293"/>
      <c r="WLS33" s="293"/>
      <c r="WLT33" s="293"/>
      <c r="WLU33" s="293"/>
      <c r="WLV33" s="293"/>
      <c r="WLW33" s="293"/>
      <c r="WLX33" s="293"/>
      <c r="WLY33" s="293"/>
      <c r="WLZ33" s="293"/>
      <c r="WMA33" s="293"/>
      <c r="WMB33" s="293"/>
      <c r="WMC33" s="293"/>
      <c r="WMD33" s="293"/>
      <c r="WME33" s="293"/>
      <c r="WMF33" s="293"/>
      <c r="WMG33" s="293"/>
      <c r="WMH33" s="293"/>
      <c r="WMI33" s="293"/>
      <c r="WMJ33" s="293"/>
      <c r="WMK33" s="293"/>
      <c r="WML33" s="293"/>
      <c r="WMM33" s="293"/>
      <c r="WMN33" s="293"/>
      <c r="WMO33" s="293"/>
      <c r="WMP33" s="293"/>
      <c r="WMQ33" s="293"/>
      <c r="WMR33" s="293"/>
      <c r="WMS33" s="293"/>
      <c r="WMT33" s="293"/>
      <c r="WMU33" s="293"/>
      <c r="WMV33" s="293"/>
      <c r="WMW33" s="293"/>
      <c r="WMX33" s="293"/>
      <c r="WMY33" s="293"/>
      <c r="WMZ33" s="293"/>
      <c r="WNA33" s="293"/>
      <c r="WNB33" s="293"/>
      <c r="WNC33" s="293"/>
      <c r="WND33" s="293"/>
      <c r="WNE33" s="293"/>
      <c r="WNF33" s="293"/>
      <c r="WNG33" s="293"/>
      <c r="WNH33" s="293"/>
      <c r="WNI33" s="293"/>
      <c r="WNJ33" s="293"/>
      <c r="WNK33" s="293"/>
      <c r="WNL33" s="293"/>
      <c r="WNM33" s="293"/>
      <c r="WNN33" s="293"/>
      <c r="WNO33" s="293"/>
      <c r="WNP33" s="293"/>
      <c r="WNQ33" s="293"/>
      <c r="WNR33" s="293"/>
      <c r="WNS33" s="293"/>
      <c r="WNT33" s="293"/>
      <c r="WNU33" s="293"/>
      <c r="WNV33" s="293"/>
      <c r="WNW33" s="293"/>
      <c r="WNX33" s="293"/>
      <c r="WNY33" s="293"/>
      <c r="WNZ33" s="293"/>
      <c r="WOA33" s="293"/>
      <c r="WOB33" s="293"/>
      <c r="WOC33" s="293"/>
      <c r="WOD33" s="293"/>
      <c r="WOE33" s="293"/>
      <c r="WOF33" s="293"/>
      <c r="WOG33" s="293"/>
      <c r="WOH33" s="293"/>
      <c r="WOI33" s="293"/>
      <c r="WOJ33" s="293"/>
      <c r="WOK33" s="293"/>
      <c r="WOL33" s="293"/>
      <c r="WOM33" s="293"/>
      <c r="WON33" s="293"/>
      <c r="WOO33" s="293"/>
      <c r="WOP33" s="293"/>
      <c r="WOQ33" s="293"/>
      <c r="WOR33" s="293"/>
      <c r="WOS33" s="293"/>
      <c r="WOT33" s="293"/>
      <c r="WOU33" s="293"/>
      <c r="WOV33" s="293"/>
      <c r="WOW33" s="293"/>
      <c r="WOX33" s="293"/>
      <c r="WOY33" s="293"/>
      <c r="WOZ33" s="293"/>
      <c r="WPA33" s="293"/>
      <c r="WPB33" s="293"/>
      <c r="WPC33" s="293"/>
      <c r="WPD33" s="293"/>
      <c r="WPE33" s="293"/>
      <c r="WPF33" s="293"/>
      <c r="WPG33" s="293"/>
      <c r="WPH33" s="293"/>
      <c r="WPI33" s="293"/>
      <c r="WPJ33" s="293"/>
      <c r="WPK33" s="293"/>
      <c r="WPL33" s="293"/>
      <c r="WPM33" s="293"/>
      <c r="WPN33" s="293"/>
      <c r="WPO33" s="293"/>
      <c r="WPP33" s="293"/>
      <c r="WPQ33" s="293"/>
      <c r="WPR33" s="293"/>
      <c r="WPS33" s="293"/>
      <c r="WPT33" s="293"/>
      <c r="WPU33" s="293"/>
      <c r="WPV33" s="293"/>
      <c r="WPW33" s="293"/>
      <c r="WPX33" s="293"/>
      <c r="WPY33" s="293"/>
      <c r="WPZ33" s="293"/>
      <c r="WQA33" s="293"/>
      <c r="WQB33" s="293"/>
      <c r="WQC33" s="293"/>
      <c r="WQD33" s="293"/>
      <c r="WQE33" s="293"/>
      <c r="WQF33" s="293"/>
      <c r="WQG33" s="293"/>
      <c r="WQH33" s="293"/>
      <c r="WQI33" s="293"/>
      <c r="WQJ33" s="293"/>
      <c r="WQK33" s="293"/>
      <c r="WQL33" s="293"/>
      <c r="WQM33" s="293"/>
      <c r="WQN33" s="293"/>
      <c r="WQO33" s="293"/>
      <c r="WQP33" s="293"/>
      <c r="WQQ33" s="293"/>
      <c r="WQR33" s="293"/>
      <c r="WQS33" s="293"/>
      <c r="WQT33" s="293"/>
      <c r="WQU33" s="293"/>
      <c r="WQV33" s="293"/>
      <c r="WQW33" s="293"/>
      <c r="WQX33" s="293"/>
      <c r="WQY33" s="293"/>
      <c r="WQZ33" s="293"/>
      <c r="WRA33" s="293"/>
      <c r="WRB33" s="293"/>
      <c r="WRC33" s="293"/>
      <c r="WRD33" s="293"/>
      <c r="WRE33" s="293"/>
      <c r="WRF33" s="293"/>
      <c r="WRG33" s="293"/>
      <c r="WRH33" s="293"/>
      <c r="WRI33" s="293"/>
      <c r="WRJ33" s="293"/>
      <c r="WRK33" s="293"/>
      <c r="WRL33" s="293"/>
      <c r="WRM33" s="293"/>
      <c r="WRN33" s="293"/>
      <c r="WRO33" s="293"/>
      <c r="WRP33" s="293"/>
      <c r="WRQ33" s="293"/>
      <c r="WRR33" s="293"/>
      <c r="WRS33" s="293"/>
      <c r="WRT33" s="293"/>
      <c r="WRU33" s="293"/>
      <c r="WRV33" s="293"/>
      <c r="WRW33" s="293"/>
      <c r="WRX33" s="293"/>
      <c r="WRY33" s="293"/>
      <c r="WRZ33" s="293"/>
      <c r="WSA33" s="293"/>
      <c r="WSB33" s="293"/>
      <c r="WSC33" s="293"/>
      <c r="WSD33" s="293"/>
      <c r="WSE33" s="293"/>
      <c r="WSF33" s="293"/>
      <c r="WSG33" s="293"/>
      <c r="WSH33" s="293"/>
      <c r="WSI33" s="293"/>
      <c r="WSJ33" s="293"/>
      <c r="WSK33" s="293"/>
      <c r="WSL33" s="293"/>
      <c r="WSM33" s="293"/>
      <c r="WSN33" s="293"/>
      <c r="WSO33" s="293"/>
      <c r="WSP33" s="293"/>
      <c r="WSQ33" s="293"/>
      <c r="WSR33" s="293"/>
      <c r="WSS33" s="293"/>
      <c r="WST33" s="293"/>
      <c r="WSU33" s="293"/>
      <c r="WSV33" s="293"/>
      <c r="WSW33" s="293"/>
      <c r="WSX33" s="293"/>
      <c r="WSY33" s="293"/>
      <c r="WSZ33" s="293"/>
      <c r="WTA33" s="293"/>
      <c r="WTB33" s="293"/>
      <c r="WTC33" s="293"/>
      <c r="WTD33" s="293"/>
      <c r="WTE33" s="293"/>
      <c r="WTF33" s="293"/>
      <c r="WTG33" s="293"/>
      <c r="WTH33" s="293"/>
      <c r="WTI33" s="293"/>
      <c r="WTJ33" s="293"/>
      <c r="WTK33" s="293"/>
      <c r="WTL33" s="293"/>
      <c r="WTM33" s="293"/>
      <c r="WTN33" s="293"/>
      <c r="WTO33" s="293"/>
      <c r="WTP33" s="293"/>
      <c r="WTQ33" s="293"/>
      <c r="WTR33" s="293"/>
      <c r="WTS33" s="293"/>
      <c r="WTT33" s="293"/>
      <c r="WTU33" s="293"/>
      <c r="WTV33" s="293"/>
      <c r="WTW33" s="293"/>
      <c r="WTX33" s="293"/>
      <c r="WTY33" s="293"/>
      <c r="WTZ33" s="293"/>
      <c r="WUA33" s="293"/>
      <c r="WUB33" s="293"/>
      <c r="WUC33" s="293"/>
      <c r="WUD33" s="293"/>
      <c r="WUE33" s="293"/>
      <c r="WUF33" s="293"/>
      <c r="WUG33" s="293"/>
      <c r="WUH33" s="293"/>
      <c r="WUI33" s="293"/>
      <c r="WUJ33" s="293"/>
      <c r="WUK33" s="293"/>
      <c r="WUL33" s="293"/>
      <c r="WUM33" s="293"/>
      <c r="WUN33" s="293"/>
      <c r="WUO33" s="293"/>
      <c r="WUP33" s="293"/>
      <c r="WUQ33" s="293"/>
      <c r="WUR33" s="293"/>
      <c r="WUS33" s="293"/>
      <c r="WUT33" s="293"/>
      <c r="WUU33" s="293"/>
      <c r="WUV33" s="293"/>
      <c r="WUW33" s="293"/>
      <c r="WUX33" s="293"/>
      <c r="WUY33" s="293"/>
      <c r="WUZ33" s="293"/>
      <c r="WVA33" s="293"/>
      <c r="WVB33" s="293"/>
      <c r="WVC33" s="293"/>
      <c r="WVD33" s="293"/>
      <c r="WVE33" s="293"/>
      <c r="WVF33" s="293"/>
      <c r="WVG33" s="293"/>
      <c r="WVH33" s="293"/>
      <c r="WVI33" s="293"/>
      <c r="WVJ33" s="293"/>
      <c r="WVK33" s="293"/>
      <c r="WVL33" s="293"/>
      <c r="WVM33" s="293"/>
      <c r="WVN33" s="293"/>
      <c r="WVO33" s="293"/>
      <c r="WVP33" s="293"/>
      <c r="WVQ33" s="293"/>
      <c r="WVR33" s="293"/>
      <c r="WVS33" s="293"/>
      <c r="WVT33" s="293"/>
      <c r="WVU33" s="293"/>
      <c r="WVV33" s="293"/>
      <c r="WVW33" s="293"/>
      <c r="WVX33" s="293"/>
      <c r="WVY33" s="293"/>
      <c r="WVZ33" s="293"/>
      <c r="WWA33" s="293"/>
      <c r="WWB33" s="293"/>
      <c r="WWC33" s="293"/>
      <c r="WWD33" s="293"/>
      <c r="WWE33" s="293"/>
      <c r="WWF33" s="293"/>
      <c r="WWG33" s="293"/>
      <c r="WWH33" s="293"/>
      <c r="WWI33" s="293"/>
      <c r="WWJ33" s="293"/>
      <c r="WWK33" s="293"/>
      <c r="WWL33" s="293"/>
      <c r="WWM33" s="293"/>
      <c r="WWN33" s="293"/>
      <c r="WWO33" s="293"/>
      <c r="WWP33" s="293"/>
      <c r="WWQ33" s="293"/>
      <c r="WWR33" s="293"/>
      <c r="WWS33" s="293"/>
      <c r="WWT33" s="293"/>
      <c r="WWU33" s="293"/>
      <c r="WWV33" s="293"/>
      <c r="WWW33" s="293"/>
      <c r="WWX33" s="293"/>
      <c r="WWY33" s="293"/>
      <c r="WWZ33" s="293"/>
      <c r="WXA33" s="293"/>
      <c r="WXB33" s="293"/>
      <c r="WXC33" s="293"/>
      <c r="WXD33" s="293"/>
      <c r="WXE33" s="293"/>
      <c r="WXF33" s="293"/>
      <c r="WXG33" s="293"/>
      <c r="WXH33" s="293"/>
      <c r="WXI33" s="293"/>
      <c r="WXJ33" s="293"/>
      <c r="WXK33" s="293"/>
      <c r="WXL33" s="293"/>
      <c r="WXM33" s="293"/>
      <c r="WXN33" s="293"/>
      <c r="WXO33" s="293"/>
      <c r="WXP33" s="293"/>
      <c r="WXQ33" s="293"/>
      <c r="WXR33" s="293"/>
      <c r="WXS33" s="293"/>
      <c r="WXT33" s="293"/>
      <c r="WXU33" s="293"/>
      <c r="WXV33" s="293"/>
      <c r="WXW33" s="293"/>
      <c r="WXX33" s="293"/>
      <c r="WXY33" s="293"/>
      <c r="WXZ33" s="293"/>
      <c r="WYA33" s="293"/>
      <c r="WYB33" s="293"/>
      <c r="WYC33" s="293"/>
      <c r="WYD33" s="293"/>
      <c r="WYE33" s="293"/>
      <c r="WYF33" s="293"/>
      <c r="WYG33" s="293"/>
      <c r="WYH33" s="293"/>
      <c r="WYI33" s="293"/>
      <c r="WYJ33" s="293"/>
      <c r="WYK33" s="293"/>
      <c r="WYL33" s="293"/>
      <c r="WYM33" s="293"/>
      <c r="WYN33" s="293"/>
      <c r="WYO33" s="293"/>
      <c r="WYP33" s="293"/>
      <c r="WYQ33" s="293"/>
      <c r="WYR33" s="293"/>
      <c r="WYS33" s="293"/>
      <c r="WYT33" s="293"/>
      <c r="WYU33" s="293"/>
      <c r="WYV33" s="293"/>
      <c r="WYW33" s="293"/>
      <c r="WYX33" s="293"/>
      <c r="WYY33" s="293"/>
      <c r="WYZ33" s="293"/>
      <c r="WZA33" s="293"/>
      <c r="WZB33" s="293"/>
      <c r="WZC33" s="293"/>
      <c r="WZD33" s="293"/>
      <c r="WZE33" s="293"/>
      <c r="WZF33" s="293"/>
      <c r="WZG33" s="293"/>
      <c r="WZH33" s="293"/>
      <c r="WZI33" s="293"/>
      <c r="WZJ33" s="293"/>
      <c r="WZK33" s="293"/>
      <c r="WZL33" s="293"/>
      <c r="WZM33" s="293"/>
      <c r="WZN33" s="293"/>
      <c r="WZO33" s="293"/>
      <c r="WZP33" s="293"/>
      <c r="WZQ33" s="293"/>
      <c r="WZR33" s="293"/>
      <c r="WZS33" s="293"/>
      <c r="WZT33" s="293"/>
      <c r="WZU33" s="293"/>
      <c r="WZV33" s="293"/>
      <c r="WZW33" s="293"/>
      <c r="WZX33" s="293"/>
      <c r="WZY33" s="293"/>
      <c r="WZZ33" s="293"/>
      <c r="XAA33" s="293"/>
      <c r="XAB33" s="293"/>
      <c r="XAC33" s="293"/>
      <c r="XAD33" s="293"/>
      <c r="XAE33" s="293"/>
      <c r="XAF33" s="293"/>
      <c r="XAG33" s="293"/>
      <c r="XAH33" s="293"/>
      <c r="XAI33" s="293"/>
      <c r="XAJ33" s="293"/>
      <c r="XAK33" s="293"/>
      <c r="XAL33" s="293"/>
      <c r="XAM33" s="293"/>
      <c r="XAN33" s="293"/>
      <c r="XAO33" s="293"/>
      <c r="XAP33" s="293"/>
      <c r="XAQ33" s="293"/>
      <c r="XAR33" s="293"/>
      <c r="XAS33" s="293"/>
      <c r="XAT33" s="293"/>
      <c r="XAU33" s="293"/>
      <c r="XAV33" s="293"/>
      <c r="XAW33" s="293"/>
      <c r="XAX33" s="293"/>
      <c r="XAY33" s="293"/>
      <c r="XAZ33" s="293"/>
      <c r="XBA33" s="293"/>
      <c r="XBB33" s="293"/>
      <c r="XBC33" s="293"/>
      <c r="XBD33" s="293"/>
      <c r="XBE33" s="293"/>
      <c r="XBF33" s="293"/>
      <c r="XBG33" s="293"/>
      <c r="XBH33" s="293"/>
      <c r="XBI33" s="293"/>
      <c r="XBJ33" s="293"/>
      <c r="XBK33" s="293"/>
      <c r="XBL33" s="293"/>
      <c r="XBM33" s="293"/>
      <c r="XBN33" s="293"/>
      <c r="XBO33" s="293"/>
      <c r="XBP33" s="293"/>
      <c r="XBQ33" s="293"/>
      <c r="XBR33" s="293"/>
      <c r="XBS33" s="293"/>
      <c r="XBT33" s="293"/>
      <c r="XBU33" s="293"/>
      <c r="XBV33" s="293"/>
      <c r="XBW33" s="293"/>
      <c r="XBX33" s="293"/>
      <c r="XBY33" s="293"/>
      <c r="XBZ33" s="293"/>
      <c r="XCA33" s="293"/>
      <c r="XCB33" s="293"/>
      <c r="XCC33" s="293"/>
      <c r="XCD33" s="293"/>
      <c r="XCE33" s="293"/>
      <c r="XCF33" s="293"/>
      <c r="XCG33" s="293"/>
      <c r="XCH33" s="293"/>
      <c r="XCI33" s="293"/>
      <c r="XCJ33" s="293"/>
      <c r="XCK33" s="293"/>
      <c r="XCL33" s="293"/>
      <c r="XCM33" s="293"/>
      <c r="XCN33" s="293"/>
      <c r="XCO33" s="293"/>
      <c r="XCP33" s="293"/>
      <c r="XCQ33" s="293"/>
      <c r="XCR33" s="293"/>
      <c r="XCS33" s="293"/>
      <c r="XCT33" s="293"/>
      <c r="XCU33" s="293"/>
      <c r="XCV33" s="293"/>
      <c r="XCW33" s="293"/>
      <c r="XCX33" s="293"/>
      <c r="XCY33" s="293"/>
      <c r="XCZ33" s="293"/>
      <c r="XDA33" s="293"/>
      <c r="XDB33" s="293"/>
      <c r="XDC33" s="293"/>
      <c r="XDD33" s="293"/>
      <c r="XDE33" s="293"/>
      <c r="XDF33" s="293"/>
      <c r="XDG33" s="293"/>
      <c r="XDH33" s="293"/>
      <c r="XDI33" s="293"/>
      <c r="XDJ33" s="293"/>
      <c r="XDK33" s="293"/>
      <c r="XDL33" s="293"/>
      <c r="XDM33" s="293"/>
      <c r="XDN33" s="293"/>
      <c r="XDO33" s="293"/>
      <c r="XDP33" s="293"/>
      <c r="XDQ33" s="293"/>
      <c r="XDR33" s="293"/>
      <c r="XDS33" s="293"/>
      <c r="XDT33" s="293"/>
      <c r="XDU33" s="293"/>
      <c r="XDV33" s="293"/>
      <c r="XDW33" s="293"/>
      <c r="XDX33" s="293"/>
      <c r="XDY33" s="293"/>
      <c r="XDZ33" s="293"/>
      <c r="XEA33" s="293"/>
      <c r="XEB33" s="293"/>
      <c r="XEC33" s="293"/>
      <c r="XED33" s="293"/>
      <c r="XEE33" s="293"/>
      <c r="XEF33" s="293"/>
      <c r="XEG33" s="293"/>
      <c r="XEH33" s="293"/>
      <c r="XEI33" s="293"/>
      <c r="XEJ33" s="293"/>
      <c r="XEK33" s="293"/>
      <c r="XEL33" s="293"/>
      <c r="XEM33" s="293"/>
      <c r="XEN33" s="293"/>
      <c r="XEO33" s="293"/>
      <c r="XEP33" s="293"/>
      <c r="XEQ33" s="293"/>
      <c r="XER33" s="293"/>
      <c r="XES33" s="293"/>
      <c r="XET33" s="293"/>
      <c r="XEU33" s="293"/>
      <c r="XEV33" s="293"/>
      <c r="XEW33" s="293"/>
      <c r="XEX33" s="293"/>
      <c r="XEY33" s="293"/>
      <c r="XEZ33" s="293"/>
      <c r="XFA33" s="293"/>
      <c r="XFB33" s="293"/>
      <c r="XFC33" s="293"/>
      <c r="XFD33" s="293"/>
    </row>
    <row r="34" spans="1:16384" s="19" customFormat="1" ht="16" thickBot="1" x14ac:dyDescent="0.4">
      <c r="A34" s="406" t="s">
        <v>1918</v>
      </c>
      <c r="B34" s="171" t="s">
        <v>1313</v>
      </c>
      <c r="C34" s="166" t="s">
        <v>81</v>
      </c>
      <c r="D34" s="166" t="s">
        <v>81</v>
      </c>
      <c r="E34" s="166" t="s">
        <v>81</v>
      </c>
      <c r="F34" s="204">
        <v>3999</v>
      </c>
      <c r="G34" s="204">
        <v>0</v>
      </c>
      <c r="H34" s="176"/>
      <c r="J34" s="91"/>
    </row>
    <row r="35" spans="1:16384" s="19" customFormat="1" ht="15" thickBot="1" x14ac:dyDescent="0.4">
      <c r="A35" s="407" t="s">
        <v>422</v>
      </c>
      <c r="B35" s="401"/>
      <c r="C35" s="401"/>
      <c r="D35" s="401"/>
      <c r="E35" s="401"/>
      <c r="F35" s="401"/>
      <c r="G35" s="401"/>
      <c r="H35" s="401"/>
      <c r="J35" s="91"/>
    </row>
    <row r="36" spans="1:16384" s="19" customFormat="1" ht="15" thickBot="1" x14ac:dyDescent="0.4">
      <c r="A36" s="408" t="s">
        <v>148</v>
      </c>
      <c r="B36" s="402"/>
      <c r="C36" s="402"/>
      <c r="D36" s="402"/>
      <c r="E36" s="402"/>
      <c r="F36" s="402"/>
      <c r="G36" s="402"/>
      <c r="H36" s="402"/>
      <c r="J36" s="91"/>
    </row>
    <row r="37" spans="1:16384" s="19" customFormat="1" x14ac:dyDescent="0.35">
      <c r="A37" s="409" t="s">
        <v>1919</v>
      </c>
      <c r="B37" s="260" t="s">
        <v>589</v>
      </c>
      <c r="C37" s="29" t="s">
        <v>81</v>
      </c>
      <c r="D37" s="29" t="s">
        <v>81</v>
      </c>
      <c r="E37" s="29" t="s">
        <v>81</v>
      </c>
      <c r="F37" s="204">
        <v>304</v>
      </c>
      <c r="G37" s="204">
        <v>0</v>
      </c>
      <c r="H37" s="197"/>
      <c r="J37" s="91"/>
    </row>
    <row r="38" spans="1:16384" s="19" customFormat="1" x14ac:dyDescent="0.35">
      <c r="A38" s="410" t="s">
        <v>1920</v>
      </c>
      <c r="B38" s="168" t="s">
        <v>590</v>
      </c>
      <c r="C38" s="169" t="s">
        <v>81</v>
      </c>
      <c r="D38" s="169" t="s">
        <v>81</v>
      </c>
      <c r="E38" s="169" t="s">
        <v>81</v>
      </c>
      <c r="F38" s="204">
        <v>544</v>
      </c>
      <c r="G38" s="204">
        <v>0</v>
      </c>
      <c r="H38" s="170"/>
      <c r="J38" s="91"/>
    </row>
    <row r="39" spans="1:16384" s="19" customFormat="1" ht="16" thickBot="1" x14ac:dyDescent="0.4">
      <c r="A39" s="411" t="s">
        <v>1921</v>
      </c>
      <c r="B39" s="261" t="s">
        <v>591</v>
      </c>
      <c r="C39" s="256" t="s">
        <v>81</v>
      </c>
      <c r="D39" s="256" t="s">
        <v>81</v>
      </c>
      <c r="E39" s="256" t="s">
        <v>81</v>
      </c>
      <c r="F39" s="204">
        <v>607</v>
      </c>
      <c r="G39" s="204">
        <v>0</v>
      </c>
      <c r="H39" s="258"/>
      <c r="J39" s="91"/>
    </row>
    <row r="40" spans="1:16384" s="19" customFormat="1" ht="15" thickBot="1" x14ac:dyDescent="0.4">
      <c r="A40" s="408" t="s">
        <v>1214</v>
      </c>
      <c r="B40" s="402"/>
      <c r="C40" s="402"/>
      <c r="D40" s="402"/>
      <c r="E40" s="402"/>
      <c r="F40" s="402"/>
      <c r="G40" s="402"/>
      <c r="H40" s="402"/>
      <c r="J40" s="91"/>
    </row>
    <row r="41" spans="1:16384" s="19" customFormat="1" x14ac:dyDescent="0.35">
      <c r="A41" s="412" t="s">
        <v>1922</v>
      </c>
      <c r="B41" s="281" t="s">
        <v>423</v>
      </c>
      <c r="C41" s="29" t="s">
        <v>81</v>
      </c>
      <c r="D41" s="29" t="s">
        <v>81</v>
      </c>
      <c r="E41" s="29" t="s">
        <v>81</v>
      </c>
      <c r="F41" s="204">
        <v>535</v>
      </c>
      <c r="G41" s="204">
        <v>0</v>
      </c>
      <c r="H41" s="197"/>
      <c r="J41" s="91"/>
    </row>
    <row r="42" spans="1:16384" s="19" customFormat="1" ht="16" thickBot="1" x14ac:dyDescent="0.4">
      <c r="A42" s="413" t="s">
        <v>1923</v>
      </c>
      <c r="B42" s="282" t="s">
        <v>424</v>
      </c>
      <c r="C42" s="256" t="s">
        <v>81</v>
      </c>
      <c r="D42" s="256" t="s">
        <v>81</v>
      </c>
      <c r="E42" s="256" t="s">
        <v>81</v>
      </c>
      <c r="F42" s="204">
        <v>371</v>
      </c>
      <c r="G42" s="204">
        <v>0</v>
      </c>
      <c r="H42" s="258"/>
      <c r="J42" s="91"/>
    </row>
    <row r="43" spans="1:16384" s="19" customFormat="1" ht="15" thickBot="1" x14ac:dyDescent="0.4">
      <c r="A43" s="408" t="s">
        <v>1213</v>
      </c>
      <c r="B43" s="402"/>
      <c r="C43" s="402"/>
      <c r="D43" s="402"/>
      <c r="E43" s="402"/>
      <c r="F43" s="402"/>
      <c r="G43" s="402"/>
      <c r="H43" s="402"/>
      <c r="J43" s="91"/>
    </row>
    <row r="44" spans="1:16384" s="19" customFormat="1" ht="16" thickBot="1" x14ac:dyDescent="0.4">
      <c r="A44" s="412" t="s">
        <v>1924</v>
      </c>
      <c r="B44" s="283" t="s">
        <v>426</v>
      </c>
      <c r="C44" s="29" t="s">
        <v>81</v>
      </c>
      <c r="D44" s="29" t="s">
        <v>81</v>
      </c>
      <c r="E44" s="29" t="s">
        <v>81</v>
      </c>
      <c r="F44" s="204">
        <v>200</v>
      </c>
      <c r="G44" s="204">
        <v>0</v>
      </c>
      <c r="H44" s="197"/>
      <c r="J44" s="91"/>
    </row>
    <row r="45" spans="1:16384" s="19" customFormat="1" ht="15" thickBot="1" x14ac:dyDescent="0.4">
      <c r="A45" s="407" t="s">
        <v>1250</v>
      </c>
      <c r="B45" s="401"/>
      <c r="C45" s="401"/>
      <c r="D45" s="401"/>
      <c r="E45" s="401"/>
      <c r="F45" s="401"/>
      <c r="G45" s="401"/>
      <c r="H45" s="401"/>
      <c r="J45" s="91"/>
    </row>
    <row r="46" spans="1:16384" s="19" customFormat="1" ht="15" thickBot="1" x14ac:dyDescent="0.4">
      <c r="A46" s="408" t="s">
        <v>151</v>
      </c>
      <c r="B46" s="402"/>
      <c r="C46" s="402"/>
      <c r="D46" s="402"/>
      <c r="E46" s="402"/>
      <c r="F46" s="402"/>
      <c r="G46" s="402"/>
      <c r="H46" s="402"/>
      <c r="J46" s="91"/>
    </row>
    <row r="47" spans="1:16384" s="19" customFormat="1" x14ac:dyDescent="0.35">
      <c r="A47" s="409" t="s">
        <v>1925</v>
      </c>
      <c r="B47" s="260" t="s">
        <v>586</v>
      </c>
      <c r="C47" s="29" t="s">
        <v>81</v>
      </c>
      <c r="D47" s="29" t="s">
        <v>81</v>
      </c>
      <c r="E47" s="29" t="s">
        <v>81</v>
      </c>
      <c r="F47" s="204">
        <v>136</v>
      </c>
      <c r="G47" s="204">
        <v>0</v>
      </c>
      <c r="H47" s="197"/>
      <c r="J47" s="91"/>
    </row>
    <row r="48" spans="1:16384" s="19" customFormat="1" x14ac:dyDescent="0.35">
      <c r="A48" s="410" t="s">
        <v>1926</v>
      </c>
      <c r="B48" s="168" t="s">
        <v>587</v>
      </c>
      <c r="C48" s="169" t="s">
        <v>81</v>
      </c>
      <c r="D48" s="169" t="s">
        <v>81</v>
      </c>
      <c r="E48" s="169" t="s">
        <v>81</v>
      </c>
      <c r="F48" s="204">
        <v>176</v>
      </c>
      <c r="G48" s="204">
        <v>0</v>
      </c>
      <c r="H48" s="170"/>
      <c r="J48" s="91"/>
    </row>
    <row r="49" spans="1:10" s="19" customFormat="1" ht="16" thickBot="1" x14ac:dyDescent="0.4">
      <c r="A49" s="411" t="s">
        <v>1927</v>
      </c>
      <c r="B49" s="261" t="s">
        <v>588</v>
      </c>
      <c r="C49" s="256" t="s">
        <v>81</v>
      </c>
      <c r="D49" s="256" t="s">
        <v>81</v>
      </c>
      <c r="E49" s="256" t="s">
        <v>81</v>
      </c>
      <c r="F49" s="204">
        <v>204</v>
      </c>
      <c r="G49" s="204">
        <v>0</v>
      </c>
      <c r="H49" s="258"/>
      <c r="J49" s="91"/>
    </row>
    <row r="50" spans="1:10" s="19" customFormat="1" ht="15" thickBot="1" x14ac:dyDescent="0.4">
      <c r="A50" s="408" t="s">
        <v>1197</v>
      </c>
      <c r="B50" s="402"/>
      <c r="C50" s="402"/>
      <c r="D50" s="402"/>
      <c r="E50" s="402"/>
      <c r="F50" s="402"/>
      <c r="G50" s="402"/>
      <c r="H50" s="402"/>
      <c r="J50" s="91"/>
    </row>
    <row r="51" spans="1:10" s="19" customFormat="1" x14ac:dyDescent="0.35">
      <c r="A51" s="414" t="s">
        <v>1928</v>
      </c>
      <c r="B51" s="263" t="s">
        <v>425</v>
      </c>
      <c r="C51" s="257" t="s">
        <v>81</v>
      </c>
      <c r="D51" s="257" t="s">
        <v>81</v>
      </c>
      <c r="E51" s="257" t="s">
        <v>81</v>
      </c>
      <c r="F51" s="204">
        <v>269</v>
      </c>
      <c r="G51" s="204">
        <v>0</v>
      </c>
      <c r="H51" s="262"/>
      <c r="J51" s="91"/>
    </row>
    <row r="52" spans="1:10" s="19" customFormat="1" ht="16" thickBot="1" x14ac:dyDescent="0.4">
      <c r="A52" s="415" t="s">
        <v>1929</v>
      </c>
      <c r="B52" s="171" t="s">
        <v>478</v>
      </c>
      <c r="C52" s="169" t="s">
        <v>81</v>
      </c>
      <c r="D52" s="169" t="s">
        <v>81</v>
      </c>
      <c r="E52" s="169" t="s">
        <v>81</v>
      </c>
      <c r="F52" s="204">
        <v>100</v>
      </c>
      <c r="G52" s="204">
        <v>0</v>
      </c>
      <c r="H52" s="170"/>
      <c r="J52" s="91"/>
    </row>
    <row r="53" spans="1:10" s="19" customFormat="1" ht="15" thickBot="1" x14ac:dyDescent="0.4">
      <c r="A53" s="408" t="s">
        <v>1196</v>
      </c>
      <c r="B53" s="402"/>
      <c r="C53" s="402"/>
      <c r="D53" s="402"/>
      <c r="E53" s="402"/>
      <c r="F53" s="402"/>
      <c r="G53" s="402"/>
      <c r="H53" s="402"/>
      <c r="J53" s="91"/>
    </row>
    <row r="54" spans="1:10" s="19" customFormat="1" x14ac:dyDescent="0.35">
      <c r="A54" s="416" t="s">
        <v>1930</v>
      </c>
      <c r="B54" s="140" t="s">
        <v>1192</v>
      </c>
      <c r="C54" s="29" t="s">
        <v>81</v>
      </c>
      <c r="D54" s="29" t="s">
        <v>81</v>
      </c>
      <c r="E54" s="29" t="s">
        <v>81</v>
      </c>
      <c r="F54" s="204">
        <v>335</v>
      </c>
      <c r="G54" s="204">
        <v>0</v>
      </c>
      <c r="H54" s="197"/>
      <c r="J54" s="91"/>
    </row>
    <row r="55" spans="1:10" s="19" customFormat="1" x14ac:dyDescent="0.35">
      <c r="A55" s="417" t="s">
        <v>1931</v>
      </c>
      <c r="B55" s="171" t="s">
        <v>1193</v>
      </c>
      <c r="C55" s="169" t="s">
        <v>81</v>
      </c>
      <c r="D55" s="169" t="s">
        <v>81</v>
      </c>
      <c r="E55" s="169" t="s">
        <v>81</v>
      </c>
      <c r="F55" s="204">
        <v>379</v>
      </c>
      <c r="G55" s="204">
        <v>0</v>
      </c>
      <c r="H55" s="170"/>
      <c r="J55" s="91"/>
    </row>
    <row r="56" spans="1:10" s="19" customFormat="1" x14ac:dyDescent="0.35">
      <c r="A56" s="418" t="s">
        <v>1932</v>
      </c>
      <c r="B56" s="255" t="s">
        <v>1194</v>
      </c>
      <c r="C56" s="256" t="s">
        <v>81</v>
      </c>
      <c r="D56" s="256" t="s">
        <v>81</v>
      </c>
      <c r="E56" s="256" t="s">
        <v>81</v>
      </c>
      <c r="F56" s="204">
        <v>371</v>
      </c>
      <c r="G56" s="204">
        <v>0</v>
      </c>
      <c r="H56" s="258"/>
      <c r="J56" s="91"/>
    </row>
    <row r="57" spans="1:10" s="19" customFormat="1" x14ac:dyDescent="0.35">
      <c r="A57" s="386" t="s">
        <v>1933</v>
      </c>
      <c r="B57" s="277" t="s">
        <v>1191</v>
      </c>
      <c r="C57" s="169" t="s">
        <v>81</v>
      </c>
      <c r="D57" s="169" t="s">
        <v>81</v>
      </c>
      <c r="E57" s="169" t="s">
        <v>81</v>
      </c>
      <c r="F57" s="204">
        <v>150</v>
      </c>
      <c r="G57" s="204">
        <v>0</v>
      </c>
      <c r="H57" s="251"/>
      <c r="J57" s="91"/>
    </row>
    <row r="58" spans="1:10" s="19" customFormat="1" ht="16" thickBot="1" x14ac:dyDescent="0.4">
      <c r="A58" s="415" t="s">
        <v>1934</v>
      </c>
      <c r="B58" s="171" t="s">
        <v>479</v>
      </c>
      <c r="C58" s="169" t="s">
        <v>81</v>
      </c>
      <c r="D58" s="169" t="s">
        <v>81</v>
      </c>
      <c r="E58" s="169" t="s">
        <v>81</v>
      </c>
      <c r="F58" s="204">
        <v>248</v>
      </c>
      <c r="G58" s="204">
        <v>0</v>
      </c>
      <c r="H58" s="170"/>
      <c r="J58" s="91"/>
    </row>
    <row r="59" spans="1:10" s="19" customFormat="1" ht="15" thickBot="1" x14ac:dyDescent="0.4">
      <c r="A59" s="408" t="s">
        <v>152</v>
      </c>
      <c r="B59" s="402"/>
      <c r="C59" s="402"/>
      <c r="D59" s="402"/>
      <c r="E59" s="402"/>
      <c r="F59" s="402"/>
      <c r="G59" s="402"/>
      <c r="H59" s="402"/>
    </row>
    <row r="60" spans="1:10" s="19" customFormat="1" x14ac:dyDescent="0.35">
      <c r="A60" s="419" t="s">
        <v>1435</v>
      </c>
      <c r="B60" s="260" t="s">
        <v>580</v>
      </c>
      <c r="C60" s="29" t="s">
        <v>81</v>
      </c>
      <c r="D60" s="29" t="s">
        <v>81</v>
      </c>
      <c r="E60" s="29" t="s">
        <v>81</v>
      </c>
      <c r="F60" s="204">
        <v>2181</v>
      </c>
      <c r="G60" s="204">
        <v>0</v>
      </c>
      <c r="H60" s="259"/>
      <c r="J60" s="91"/>
    </row>
    <row r="61" spans="1:10" s="19" customFormat="1" x14ac:dyDescent="0.35">
      <c r="A61" s="410" t="s">
        <v>1935</v>
      </c>
      <c r="B61" s="168" t="s">
        <v>581</v>
      </c>
      <c r="C61" s="169" t="s">
        <v>81</v>
      </c>
      <c r="D61" s="169" t="s">
        <v>81</v>
      </c>
      <c r="E61" s="169" t="s">
        <v>81</v>
      </c>
      <c r="F61" s="204">
        <v>1314</v>
      </c>
      <c r="G61" s="204">
        <v>0</v>
      </c>
      <c r="H61" s="170"/>
      <c r="J61" s="91"/>
    </row>
    <row r="62" spans="1:10" s="19" customFormat="1" x14ac:dyDescent="0.35">
      <c r="A62" s="410" t="s">
        <v>1936</v>
      </c>
      <c r="B62" s="168" t="s">
        <v>582</v>
      </c>
      <c r="C62" s="169" t="s">
        <v>81</v>
      </c>
      <c r="D62" s="169" t="s">
        <v>81</v>
      </c>
      <c r="E62" s="169" t="s">
        <v>81</v>
      </c>
      <c r="F62" s="204">
        <v>259</v>
      </c>
      <c r="G62" s="204">
        <v>0</v>
      </c>
      <c r="H62" s="170"/>
      <c r="J62" s="91"/>
    </row>
    <row r="63" spans="1:10" s="19" customFormat="1" x14ac:dyDescent="0.35">
      <c r="A63" s="410" t="s">
        <v>1937</v>
      </c>
      <c r="B63" s="168" t="s">
        <v>583</v>
      </c>
      <c r="C63" s="169" t="s">
        <v>81</v>
      </c>
      <c r="D63" s="169" t="s">
        <v>81</v>
      </c>
      <c r="E63" s="169" t="s">
        <v>81</v>
      </c>
      <c r="F63" s="204">
        <v>285</v>
      </c>
      <c r="G63" s="204">
        <v>0</v>
      </c>
      <c r="H63" s="170"/>
      <c r="J63" s="91"/>
    </row>
    <row r="64" spans="1:10" s="19" customFormat="1" x14ac:dyDescent="0.35">
      <c r="A64" s="410" t="s">
        <v>1938</v>
      </c>
      <c r="B64" s="168" t="s">
        <v>584</v>
      </c>
      <c r="C64" s="169" t="s">
        <v>81</v>
      </c>
      <c r="D64" s="169" t="s">
        <v>81</v>
      </c>
      <c r="E64" s="169" t="s">
        <v>81</v>
      </c>
      <c r="F64" s="204">
        <v>389</v>
      </c>
      <c r="G64" s="204">
        <v>0</v>
      </c>
      <c r="H64" s="170"/>
      <c r="J64" s="91"/>
    </row>
    <row r="65" spans="1:10" s="19" customFormat="1" ht="16" thickBot="1" x14ac:dyDescent="0.4">
      <c r="A65" s="411" t="s">
        <v>1939</v>
      </c>
      <c r="B65" s="261" t="s">
        <v>585</v>
      </c>
      <c r="C65" s="256" t="s">
        <v>81</v>
      </c>
      <c r="D65" s="256" t="s">
        <v>81</v>
      </c>
      <c r="E65" s="256" t="s">
        <v>81</v>
      </c>
      <c r="F65" s="204">
        <v>48</v>
      </c>
      <c r="G65" s="204">
        <v>0</v>
      </c>
      <c r="H65" s="258"/>
      <c r="J65" s="91"/>
    </row>
    <row r="66" spans="1:10" s="19" customFormat="1" ht="15" thickBot="1" x14ac:dyDescent="0.4">
      <c r="A66" s="407" t="s">
        <v>1186</v>
      </c>
      <c r="B66" s="401"/>
      <c r="C66" s="401"/>
      <c r="D66" s="401"/>
      <c r="E66" s="401"/>
      <c r="F66" s="401"/>
      <c r="G66" s="401"/>
      <c r="H66" s="401"/>
      <c r="J66" s="91"/>
    </row>
    <row r="67" spans="1:10" s="19" customFormat="1" x14ac:dyDescent="0.35">
      <c r="A67" s="406" t="s">
        <v>1940</v>
      </c>
      <c r="B67" s="171" t="s">
        <v>427</v>
      </c>
      <c r="C67" s="169" t="s">
        <v>80</v>
      </c>
      <c r="D67" s="169" t="s">
        <v>81</v>
      </c>
      <c r="E67" s="169" t="s">
        <v>81</v>
      </c>
      <c r="F67" s="204">
        <v>2749</v>
      </c>
      <c r="G67" s="204">
        <v>0</v>
      </c>
      <c r="H67" s="170"/>
      <c r="J67" s="91"/>
    </row>
    <row r="68" spans="1:10" s="19" customFormat="1" x14ac:dyDescent="0.35">
      <c r="A68" s="406" t="s">
        <v>1941</v>
      </c>
      <c r="B68" s="171" t="s">
        <v>428</v>
      </c>
      <c r="C68" s="169" t="s">
        <v>80</v>
      </c>
      <c r="D68" s="169" t="s">
        <v>81</v>
      </c>
      <c r="E68" s="169" t="s">
        <v>81</v>
      </c>
      <c r="F68" s="204">
        <v>3562</v>
      </c>
      <c r="G68" s="204">
        <v>0</v>
      </c>
      <c r="H68" s="170"/>
      <c r="J68" s="91"/>
    </row>
    <row r="69" spans="1:10" s="19" customFormat="1" x14ac:dyDescent="0.35">
      <c r="A69" s="420" t="s">
        <v>1942</v>
      </c>
      <c r="B69" s="275" t="s">
        <v>486</v>
      </c>
      <c r="C69" s="169" t="s">
        <v>80</v>
      </c>
      <c r="D69" s="169" t="s">
        <v>81</v>
      </c>
      <c r="E69" s="169" t="s">
        <v>81</v>
      </c>
      <c r="F69" s="204">
        <v>4768</v>
      </c>
      <c r="G69" s="204">
        <v>0</v>
      </c>
      <c r="H69" s="170"/>
      <c r="J69" s="91"/>
    </row>
    <row r="70" spans="1:10" s="19" customFormat="1" x14ac:dyDescent="0.35">
      <c r="A70" s="420" t="s">
        <v>1943</v>
      </c>
      <c r="B70" s="275" t="s">
        <v>487</v>
      </c>
      <c r="C70" s="169" t="s">
        <v>80</v>
      </c>
      <c r="D70" s="169" t="s">
        <v>81</v>
      </c>
      <c r="E70" s="169" t="s">
        <v>81</v>
      </c>
      <c r="F70" s="204">
        <v>3653</v>
      </c>
      <c r="G70" s="204">
        <v>0</v>
      </c>
      <c r="H70" s="251"/>
      <c r="J70" s="91"/>
    </row>
    <row r="71" spans="1:10" s="19" customFormat="1" x14ac:dyDescent="0.35">
      <c r="A71" s="406" t="s">
        <v>1944</v>
      </c>
      <c r="B71" s="171" t="s">
        <v>429</v>
      </c>
      <c r="C71" s="169" t="s">
        <v>80</v>
      </c>
      <c r="D71" s="169" t="s">
        <v>81</v>
      </c>
      <c r="E71" s="169" t="s">
        <v>81</v>
      </c>
      <c r="F71" s="204">
        <v>4970</v>
      </c>
      <c r="G71" s="204">
        <v>0</v>
      </c>
      <c r="H71" s="251"/>
      <c r="J71" s="91"/>
    </row>
    <row r="72" spans="1:10" s="19" customFormat="1" x14ac:dyDescent="0.35">
      <c r="A72" s="406" t="s">
        <v>1945</v>
      </c>
      <c r="B72" s="171" t="s">
        <v>1281</v>
      </c>
      <c r="C72" s="166" t="s">
        <v>153</v>
      </c>
      <c r="D72" s="166" t="s">
        <v>81</v>
      </c>
      <c r="E72" s="166" t="s">
        <v>81</v>
      </c>
      <c r="F72" s="204">
        <v>5537</v>
      </c>
      <c r="G72" s="204">
        <v>0</v>
      </c>
      <c r="H72" s="176"/>
      <c r="J72" s="91"/>
    </row>
    <row r="73" spans="1:10" s="19" customFormat="1" x14ac:dyDescent="0.35">
      <c r="A73" s="406" t="s">
        <v>1946</v>
      </c>
      <c r="B73" s="171" t="s">
        <v>1282</v>
      </c>
      <c r="C73" s="166" t="s">
        <v>153</v>
      </c>
      <c r="D73" s="166" t="s">
        <v>81</v>
      </c>
      <c r="E73" s="166" t="s">
        <v>81</v>
      </c>
      <c r="F73" s="204">
        <v>7194</v>
      </c>
      <c r="G73" s="204">
        <v>0</v>
      </c>
      <c r="H73" s="176"/>
      <c r="J73" s="91"/>
    </row>
    <row r="74" spans="1:10" s="19" customFormat="1" x14ac:dyDescent="0.35">
      <c r="A74" s="420" t="s">
        <v>1947</v>
      </c>
      <c r="B74" s="275" t="s">
        <v>1283</v>
      </c>
      <c r="C74" s="166" t="s">
        <v>153</v>
      </c>
      <c r="D74" s="166" t="s">
        <v>81</v>
      </c>
      <c r="E74" s="166" t="s">
        <v>81</v>
      </c>
      <c r="F74" s="204">
        <v>9622</v>
      </c>
      <c r="G74" s="204">
        <v>0</v>
      </c>
      <c r="H74" s="176"/>
      <c r="J74" s="91"/>
    </row>
    <row r="75" spans="1:10" s="19" customFormat="1" x14ac:dyDescent="0.35">
      <c r="A75" s="420" t="s">
        <v>1948</v>
      </c>
      <c r="B75" s="275" t="s">
        <v>1284</v>
      </c>
      <c r="C75" s="166" t="s">
        <v>153</v>
      </c>
      <c r="D75" s="166" t="s">
        <v>81</v>
      </c>
      <c r="E75" s="166" t="s">
        <v>81</v>
      </c>
      <c r="F75" s="204">
        <v>15390</v>
      </c>
      <c r="G75" s="204">
        <v>0</v>
      </c>
      <c r="H75" s="397"/>
      <c r="J75" s="91"/>
    </row>
    <row r="76" spans="1:10" s="19" customFormat="1" x14ac:dyDescent="0.35">
      <c r="A76" s="406" t="s">
        <v>1949</v>
      </c>
      <c r="B76" s="171" t="s">
        <v>1285</v>
      </c>
      <c r="C76" s="166" t="s">
        <v>153</v>
      </c>
      <c r="D76" s="166" t="s">
        <v>81</v>
      </c>
      <c r="E76" s="166" t="s">
        <v>81</v>
      </c>
      <c r="F76" s="204">
        <v>6513</v>
      </c>
      <c r="G76" s="204">
        <v>0</v>
      </c>
      <c r="H76" s="397"/>
      <c r="J76" s="91"/>
    </row>
    <row r="77" spans="1:10" s="19" customFormat="1" x14ac:dyDescent="0.35">
      <c r="A77" s="406" t="s">
        <v>1950</v>
      </c>
      <c r="B77" s="171" t="s">
        <v>1286</v>
      </c>
      <c r="C77" s="166" t="s">
        <v>153</v>
      </c>
      <c r="D77" s="166" t="s">
        <v>81</v>
      </c>
      <c r="E77" s="166" t="s">
        <v>81</v>
      </c>
      <c r="F77" s="204">
        <v>8521</v>
      </c>
      <c r="G77" s="204">
        <v>0</v>
      </c>
      <c r="H77" s="396"/>
      <c r="J77" s="91"/>
    </row>
    <row r="78" spans="1:10" s="19" customFormat="1" x14ac:dyDescent="0.35">
      <c r="A78" s="406" t="s">
        <v>1951</v>
      </c>
      <c r="B78" s="171" t="s">
        <v>1287</v>
      </c>
      <c r="C78" s="166" t="s">
        <v>153</v>
      </c>
      <c r="D78" s="166" t="s">
        <v>81</v>
      </c>
      <c r="E78" s="166" t="s">
        <v>81</v>
      </c>
      <c r="F78" s="204">
        <v>10955</v>
      </c>
      <c r="G78" s="204">
        <v>0</v>
      </c>
      <c r="H78" s="396"/>
      <c r="J78" s="91"/>
    </row>
    <row r="79" spans="1:10" s="19" customFormat="1" ht="16" thickBot="1" x14ac:dyDescent="0.4">
      <c r="A79" s="406" t="s">
        <v>1952</v>
      </c>
      <c r="B79" s="171" t="s">
        <v>1288</v>
      </c>
      <c r="C79" s="166" t="s">
        <v>153</v>
      </c>
      <c r="D79" s="166" t="s">
        <v>81</v>
      </c>
      <c r="E79" s="166" t="s">
        <v>81</v>
      </c>
      <c r="F79" s="204">
        <v>17693</v>
      </c>
      <c r="G79" s="204">
        <v>0</v>
      </c>
      <c r="H79" s="396"/>
      <c r="J79" s="91"/>
    </row>
    <row r="80" spans="1:10" s="19" customFormat="1" ht="15" thickBot="1" x14ac:dyDescent="0.4">
      <c r="A80" s="407" t="s">
        <v>1182</v>
      </c>
      <c r="B80" s="401"/>
      <c r="C80" s="401"/>
      <c r="D80" s="401"/>
      <c r="E80" s="401"/>
      <c r="F80" s="401"/>
      <c r="G80" s="401"/>
      <c r="H80" s="401"/>
      <c r="J80" s="91"/>
    </row>
    <row r="81" spans="1:10" s="19" customFormat="1" x14ac:dyDescent="0.35">
      <c r="A81" s="415" t="s">
        <v>1953</v>
      </c>
      <c r="B81" s="171" t="s">
        <v>430</v>
      </c>
      <c r="C81" s="175" t="s">
        <v>153</v>
      </c>
      <c r="D81" s="175" t="s">
        <v>81</v>
      </c>
      <c r="E81" s="175" t="s">
        <v>81</v>
      </c>
      <c r="F81" s="394">
        <v>767</v>
      </c>
      <c r="G81" s="204">
        <v>0</v>
      </c>
      <c r="H81" s="170"/>
      <c r="J81" s="91"/>
    </row>
    <row r="82" spans="1:10" s="19" customFormat="1" x14ac:dyDescent="0.35">
      <c r="A82" s="415" t="s">
        <v>1954</v>
      </c>
      <c r="B82" s="171" t="s">
        <v>578</v>
      </c>
      <c r="C82" s="393" t="s">
        <v>80</v>
      </c>
      <c r="D82" s="393" t="s">
        <v>81</v>
      </c>
      <c r="E82" s="393" t="s">
        <v>81</v>
      </c>
      <c r="F82" s="394">
        <v>532</v>
      </c>
      <c r="G82" s="204">
        <v>0</v>
      </c>
      <c r="H82" s="176"/>
      <c r="J82" s="91"/>
    </row>
    <row r="83" spans="1:10" s="19" customFormat="1" x14ac:dyDescent="0.35">
      <c r="A83" s="415" t="s">
        <v>1955</v>
      </c>
      <c r="B83" s="171" t="s">
        <v>579</v>
      </c>
      <c r="C83" s="393" t="s">
        <v>80</v>
      </c>
      <c r="D83" s="393" t="s">
        <v>81</v>
      </c>
      <c r="E83" s="393" t="s">
        <v>81</v>
      </c>
      <c r="F83" s="394">
        <v>713</v>
      </c>
      <c r="G83" s="204">
        <v>0</v>
      </c>
      <c r="H83" s="176"/>
      <c r="J83" s="91"/>
    </row>
    <row r="84" spans="1:10" s="19" customFormat="1" x14ac:dyDescent="0.35">
      <c r="A84" s="421" t="s">
        <v>1956</v>
      </c>
      <c r="B84" s="171" t="s">
        <v>431</v>
      </c>
      <c r="C84" s="175" t="s">
        <v>153</v>
      </c>
      <c r="D84" s="393" t="s">
        <v>81</v>
      </c>
      <c r="E84" s="393" t="s">
        <v>81</v>
      </c>
      <c r="F84" s="394">
        <v>834</v>
      </c>
      <c r="G84" s="204">
        <v>0</v>
      </c>
      <c r="H84" s="176"/>
      <c r="J84" s="91"/>
    </row>
    <row r="85" spans="1:10" s="19" customFormat="1" x14ac:dyDescent="0.35">
      <c r="A85" s="421" t="s">
        <v>1957</v>
      </c>
      <c r="B85" s="171" t="s">
        <v>432</v>
      </c>
      <c r="C85" s="175" t="s">
        <v>153</v>
      </c>
      <c r="D85" s="393" t="s">
        <v>81</v>
      </c>
      <c r="E85" s="393" t="s">
        <v>81</v>
      </c>
      <c r="F85" s="394">
        <v>1259</v>
      </c>
      <c r="G85" s="204">
        <v>0</v>
      </c>
      <c r="H85" s="176"/>
      <c r="J85" s="91"/>
    </row>
    <row r="86" spans="1:10" s="19" customFormat="1" x14ac:dyDescent="0.35">
      <c r="A86" s="406" t="s">
        <v>1958</v>
      </c>
      <c r="B86" s="171" t="s">
        <v>1289</v>
      </c>
      <c r="C86" s="393" t="s">
        <v>153</v>
      </c>
      <c r="D86" s="393" t="s">
        <v>81</v>
      </c>
      <c r="E86" s="393" t="s">
        <v>81</v>
      </c>
      <c r="F86" s="394">
        <v>1875</v>
      </c>
      <c r="G86" s="204">
        <v>0</v>
      </c>
      <c r="H86" s="396"/>
      <c r="J86" s="91"/>
    </row>
    <row r="87" spans="1:10" s="19" customFormat="1" x14ac:dyDescent="0.35">
      <c r="A87" s="406" t="s">
        <v>1959</v>
      </c>
      <c r="B87" s="171" t="s">
        <v>1290</v>
      </c>
      <c r="C87" s="393" t="s">
        <v>153</v>
      </c>
      <c r="D87" s="393" t="s">
        <v>81</v>
      </c>
      <c r="E87" s="393" t="s">
        <v>81</v>
      </c>
      <c r="F87" s="394">
        <v>2553</v>
      </c>
      <c r="G87" s="204">
        <v>0</v>
      </c>
      <c r="H87" s="396"/>
      <c r="J87" s="91"/>
    </row>
    <row r="88" spans="1:10" s="19" customFormat="1" ht="16" thickBot="1" x14ac:dyDescent="0.4">
      <c r="A88" s="406" t="s">
        <v>1960</v>
      </c>
      <c r="B88" s="171" t="s">
        <v>1291</v>
      </c>
      <c r="C88" s="393" t="s">
        <v>153</v>
      </c>
      <c r="D88" s="393" t="s">
        <v>81</v>
      </c>
      <c r="E88" s="393" t="s">
        <v>81</v>
      </c>
      <c r="F88" s="394">
        <v>2892</v>
      </c>
      <c r="G88" s="204">
        <v>0</v>
      </c>
      <c r="H88" s="396"/>
      <c r="J88" s="91"/>
    </row>
    <row r="89" spans="1:10" s="19" customFormat="1" ht="15" thickBot="1" x14ac:dyDescent="0.4">
      <c r="A89" s="407" t="s">
        <v>1187</v>
      </c>
      <c r="B89" s="401"/>
      <c r="C89" s="401"/>
      <c r="D89" s="401"/>
      <c r="E89" s="401"/>
      <c r="F89" s="401"/>
      <c r="G89" s="401"/>
      <c r="H89" s="401"/>
      <c r="J89" s="91"/>
    </row>
    <row r="90" spans="1:10" s="19" customFormat="1" ht="16" thickBot="1" x14ac:dyDescent="0.4">
      <c r="A90" s="415" t="s">
        <v>1961</v>
      </c>
      <c r="B90" s="171" t="s">
        <v>405</v>
      </c>
      <c r="C90" s="169" t="s">
        <v>153</v>
      </c>
      <c r="D90" s="169" t="s">
        <v>81</v>
      </c>
      <c r="E90" s="169" t="s">
        <v>81</v>
      </c>
      <c r="F90" s="204">
        <v>4311</v>
      </c>
      <c r="G90" s="204">
        <v>0</v>
      </c>
      <c r="H90" s="177"/>
      <c r="J90" s="91"/>
    </row>
    <row r="91" spans="1:10" s="19" customFormat="1" ht="15" thickBot="1" x14ac:dyDescent="0.4">
      <c r="A91" s="407" t="s">
        <v>1306</v>
      </c>
      <c r="B91" s="401"/>
      <c r="C91" s="401"/>
      <c r="D91" s="401"/>
      <c r="E91" s="401"/>
      <c r="F91" s="401"/>
      <c r="G91" s="401"/>
      <c r="H91" s="401"/>
      <c r="J91" s="91"/>
    </row>
    <row r="92" spans="1:10" s="240" customFormat="1" x14ac:dyDescent="0.35">
      <c r="A92" s="422" t="s">
        <v>1962</v>
      </c>
      <c r="B92" s="140" t="s">
        <v>1309</v>
      </c>
      <c r="C92" s="166" t="s">
        <v>81</v>
      </c>
      <c r="D92" s="166" t="s">
        <v>81</v>
      </c>
      <c r="E92" s="166" t="s">
        <v>81</v>
      </c>
      <c r="F92" s="204">
        <v>1351</v>
      </c>
      <c r="G92" s="204">
        <v>0</v>
      </c>
      <c r="H92" s="395"/>
      <c r="J92" s="91"/>
    </row>
    <row r="93" spans="1:10" s="240" customFormat="1" x14ac:dyDescent="0.35">
      <c r="A93" s="685" t="s">
        <v>2711</v>
      </c>
      <c r="B93" s="686" t="s">
        <v>2710</v>
      </c>
      <c r="C93" s="430" t="s">
        <v>81</v>
      </c>
      <c r="D93" s="430" t="s">
        <v>81</v>
      </c>
      <c r="E93" s="430" t="s">
        <v>81</v>
      </c>
      <c r="F93" s="318">
        <v>1700</v>
      </c>
      <c r="G93" s="318">
        <v>0</v>
      </c>
      <c r="H93" s="687"/>
      <c r="J93" s="91"/>
    </row>
    <row r="94" spans="1:10" s="19" customFormat="1" x14ac:dyDescent="0.35">
      <c r="A94" s="422" t="s">
        <v>1427</v>
      </c>
      <c r="B94" s="140" t="s">
        <v>1310</v>
      </c>
      <c r="C94" s="166" t="s">
        <v>81</v>
      </c>
      <c r="D94" s="166" t="s">
        <v>81</v>
      </c>
      <c r="E94" s="166" t="s">
        <v>81</v>
      </c>
      <c r="F94" s="204">
        <v>322</v>
      </c>
      <c r="G94" s="204">
        <v>0</v>
      </c>
      <c r="H94" s="395"/>
      <c r="J94" s="91"/>
    </row>
    <row r="95" spans="1:10" s="240" customFormat="1" ht="16" thickBot="1" x14ac:dyDescent="0.4">
      <c r="A95" s="422" t="s">
        <v>1426</v>
      </c>
      <c r="B95" s="280" t="s">
        <v>850</v>
      </c>
      <c r="C95" s="169" t="s">
        <v>81</v>
      </c>
      <c r="D95" s="169" t="s">
        <v>81</v>
      </c>
      <c r="E95" s="169" t="s">
        <v>81</v>
      </c>
      <c r="F95" s="204">
        <v>141</v>
      </c>
      <c r="G95" s="204">
        <v>0</v>
      </c>
      <c r="H95" s="252"/>
      <c r="J95" s="91"/>
    </row>
    <row r="96" spans="1:10" s="19" customFormat="1" ht="15" thickBot="1" x14ac:dyDescent="0.4">
      <c r="A96" s="407" t="s">
        <v>154</v>
      </c>
      <c r="B96" s="401"/>
      <c r="C96" s="401"/>
      <c r="D96" s="401"/>
      <c r="E96" s="401"/>
      <c r="F96" s="401"/>
      <c r="G96" s="401"/>
      <c r="H96" s="401"/>
      <c r="J96" s="91"/>
    </row>
    <row r="97" spans="1:10" s="19" customFormat="1" x14ac:dyDescent="0.35">
      <c r="A97" s="423" t="s">
        <v>1963</v>
      </c>
      <c r="B97" s="260" t="s">
        <v>570</v>
      </c>
      <c r="C97" s="29" t="s">
        <v>81</v>
      </c>
      <c r="D97" s="29" t="s">
        <v>81</v>
      </c>
      <c r="E97" s="29" t="s">
        <v>81</v>
      </c>
      <c r="F97" s="204">
        <v>252</v>
      </c>
      <c r="G97" s="204">
        <v>0</v>
      </c>
      <c r="H97" s="197"/>
      <c r="J97" s="91"/>
    </row>
    <row r="98" spans="1:10" s="19" customFormat="1" x14ac:dyDescent="0.35">
      <c r="A98" s="201" t="s">
        <v>1964</v>
      </c>
      <c r="B98" s="168" t="s">
        <v>571</v>
      </c>
      <c r="C98" s="169" t="s">
        <v>81</v>
      </c>
      <c r="D98" s="169" t="s">
        <v>81</v>
      </c>
      <c r="E98" s="169" t="s">
        <v>81</v>
      </c>
      <c r="F98" s="204">
        <v>96</v>
      </c>
      <c r="G98" s="204">
        <v>0</v>
      </c>
      <c r="H98" s="170"/>
      <c r="J98" s="91"/>
    </row>
    <row r="99" spans="1:10" s="19" customFormat="1" x14ac:dyDescent="0.35">
      <c r="A99" s="410" t="s">
        <v>1731</v>
      </c>
      <c r="B99" s="168" t="s">
        <v>514</v>
      </c>
      <c r="C99" s="169" t="s">
        <v>81</v>
      </c>
      <c r="D99" s="169" t="s">
        <v>81</v>
      </c>
      <c r="E99" s="169" t="s">
        <v>81</v>
      </c>
      <c r="F99" s="204">
        <v>48</v>
      </c>
      <c r="G99" s="204">
        <v>0</v>
      </c>
      <c r="H99" s="160"/>
      <c r="J99" s="91"/>
    </row>
    <row r="100" spans="1:10" s="19" customFormat="1" x14ac:dyDescent="0.35">
      <c r="A100" s="410" t="s">
        <v>1732</v>
      </c>
      <c r="B100" s="168" t="s">
        <v>515</v>
      </c>
      <c r="C100" s="169" t="s">
        <v>81</v>
      </c>
      <c r="D100" s="169" t="s">
        <v>81</v>
      </c>
      <c r="E100" s="169" t="s">
        <v>81</v>
      </c>
      <c r="F100" s="204">
        <v>13</v>
      </c>
      <c r="G100" s="204">
        <v>0</v>
      </c>
      <c r="H100" s="160"/>
      <c r="J100" s="91"/>
    </row>
    <row r="101" spans="1:10" s="19" customFormat="1" x14ac:dyDescent="0.35">
      <c r="A101" s="410" t="s">
        <v>1965</v>
      </c>
      <c r="B101" s="168" t="s">
        <v>572</v>
      </c>
      <c r="C101" s="169" t="s">
        <v>81</v>
      </c>
      <c r="D101" s="169" t="s">
        <v>81</v>
      </c>
      <c r="E101" s="169" t="s">
        <v>81</v>
      </c>
      <c r="F101" s="204">
        <v>123</v>
      </c>
      <c r="G101" s="204">
        <v>0</v>
      </c>
      <c r="H101" s="170"/>
      <c r="J101" s="91"/>
    </row>
    <row r="102" spans="1:10" s="19" customFormat="1" x14ac:dyDescent="0.35">
      <c r="A102" s="410" t="s">
        <v>1966</v>
      </c>
      <c r="B102" s="168" t="s">
        <v>573</v>
      </c>
      <c r="C102" s="169" t="s">
        <v>81</v>
      </c>
      <c r="D102" s="169" t="s">
        <v>81</v>
      </c>
      <c r="E102" s="169" t="s">
        <v>81</v>
      </c>
      <c r="F102" s="204">
        <v>123</v>
      </c>
      <c r="G102" s="204">
        <v>0</v>
      </c>
      <c r="H102" s="170"/>
      <c r="J102" s="91"/>
    </row>
    <row r="103" spans="1:10" s="19" customFormat="1" x14ac:dyDescent="0.35">
      <c r="A103" s="410" t="s">
        <v>1967</v>
      </c>
      <c r="B103" s="168" t="s">
        <v>574</v>
      </c>
      <c r="C103" s="169" t="s">
        <v>81</v>
      </c>
      <c r="D103" s="169" t="s">
        <v>81</v>
      </c>
      <c r="E103" s="169" t="s">
        <v>81</v>
      </c>
      <c r="F103" s="204">
        <v>27</v>
      </c>
      <c r="G103" s="204">
        <v>0</v>
      </c>
      <c r="H103" s="165"/>
      <c r="J103" s="91"/>
    </row>
    <row r="104" spans="1:10" s="19" customFormat="1" x14ac:dyDescent="0.35">
      <c r="A104" s="410" t="s">
        <v>1968</v>
      </c>
      <c r="B104" s="168" t="s">
        <v>576</v>
      </c>
      <c r="C104" s="169" t="s">
        <v>81</v>
      </c>
      <c r="D104" s="169" t="s">
        <v>81</v>
      </c>
      <c r="E104" s="169" t="s">
        <v>81</v>
      </c>
      <c r="F104" s="204">
        <v>380</v>
      </c>
      <c r="G104" s="204">
        <v>0</v>
      </c>
      <c r="H104" s="170"/>
      <c r="J104" s="91"/>
    </row>
    <row r="105" spans="1:10" s="19" customFormat="1" x14ac:dyDescent="0.35">
      <c r="A105" s="410" t="s">
        <v>1969</v>
      </c>
      <c r="B105" s="168" t="s">
        <v>575</v>
      </c>
      <c r="C105" s="169" t="s">
        <v>81</v>
      </c>
      <c r="D105" s="169" t="s">
        <v>81</v>
      </c>
      <c r="E105" s="169" t="s">
        <v>81</v>
      </c>
      <c r="F105" s="204">
        <v>118</v>
      </c>
      <c r="G105" s="204">
        <v>0</v>
      </c>
      <c r="H105" s="170"/>
      <c r="J105" s="91"/>
    </row>
    <row r="106" spans="1:10" s="19" customFormat="1" x14ac:dyDescent="0.35">
      <c r="A106" s="410" t="s">
        <v>1970</v>
      </c>
      <c r="B106" s="168" t="s">
        <v>577</v>
      </c>
      <c r="C106" s="169" t="s">
        <v>81</v>
      </c>
      <c r="D106" s="169" t="s">
        <v>81</v>
      </c>
      <c r="E106" s="169" t="s">
        <v>81</v>
      </c>
      <c r="F106" s="204">
        <v>1000</v>
      </c>
      <c r="G106" s="204">
        <v>0</v>
      </c>
      <c r="H106" s="170"/>
      <c r="J106" s="91"/>
    </row>
    <row r="107" spans="1:10" s="97" customFormat="1" x14ac:dyDescent="0.35">
      <c r="A107" s="415" t="s">
        <v>1971</v>
      </c>
      <c r="B107" s="171" t="s">
        <v>433</v>
      </c>
      <c r="C107" s="166" t="s">
        <v>81</v>
      </c>
      <c r="D107" s="166" t="s">
        <v>81</v>
      </c>
      <c r="E107" s="166" t="s">
        <v>81</v>
      </c>
      <c r="F107" s="204">
        <v>470</v>
      </c>
      <c r="G107" s="204">
        <v>0</v>
      </c>
      <c r="H107" s="176"/>
      <c r="J107" s="91"/>
    </row>
    <row r="108" spans="1:10" s="97" customFormat="1" x14ac:dyDescent="0.35">
      <c r="A108" s="415" t="s">
        <v>1972</v>
      </c>
      <c r="B108" s="171" t="s">
        <v>434</v>
      </c>
      <c r="C108" s="166" t="s">
        <v>81</v>
      </c>
      <c r="D108" s="166" t="s">
        <v>81</v>
      </c>
      <c r="E108" s="166" t="s">
        <v>81</v>
      </c>
      <c r="F108" s="204">
        <v>327</v>
      </c>
      <c r="G108" s="204">
        <v>0</v>
      </c>
      <c r="H108" s="176"/>
      <c r="J108" s="91"/>
    </row>
    <row r="109" spans="1:10" s="97" customFormat="1" x14ac:dyDescent="0.35">
      <c r="A109" s="415" t="s">
        <v>1973</v>
      </c>
      <c r="B109" s="171" t="s">
        <v>435</v>
      </c>
      <c r="C109" s="166" t="s">
        <v>81</v>
      </c>
      <c r="D109" s="166" t="s">
        <v>81</v>
      </c>
      <c r="E109" s="166" t="s">
        <v>81</v>
      </c>
      <c r="F109" s="204">
        <v>252</v>
      </c>
      <c r="G109" s="204">
        <v>0</v>
      </c>
      <c r="H109" s="176"/>
      <c r="J109" s="91"/>
    </row>
    <row r="110" spans="1:10" x14ac:dyDescent="0.35">
      <c r="J110" s="91"/>
    </row>
    <row r="111" spans="1:10" x14ac:dyDescent="0.35">
      <c r="J111" s="91"/>
    </row>
    <row r="112" spans="1:10" x14ac:dyDescent="0.35">
      <c r="J112" s="91"/>
    </row>
    <row r="113" spans="10:10" x14ac:dyDescent="0.35">
      <c r="J113" s="91"/>
    </row>
    <row r="114" spans="10:10" x14ac:dyDescent="0.35">
      <c r="J114" s="91"/>
    </row>
    <row r="115" spans="10:10" x14ac:dyDescent="0.35">
      <c r="J115" s="91"/>
    </row>
    <row r="116" spans="10:10" x14ac:dyDescent="0.35">
      <c r="J116" s="91"/>
    </row>
    <row r="117" spans="10:10" x14ac:dyDescent="0.35">
      <c r="J117" s="91"/>
    </row>
    <row r="118" spans="10:10" x14ac:dyDescent="0.35">
      <c r="J118" s="91"/>
    </row>
    <row r="119" spans="10:10" x14ac:dyDescent="0.35">
      <c r="J119" s="91"/>
    </row>
    <row r="121" spans="10:10" x14ac:dyDescent="0.35">
      <c r="J121" s="91"/>
    </row>
    <row r="123" spans="10:10" x14ac:dyDescent="0.35">
      <c r="J123" s="91"/>
    </row>
    <row r="124" spans="10:10" x14ac:dyDescent="0.35">
      <c r="J124" s="91"/>
    </row>
    <row r="125" spans="10:10" x14ac:dyDescent="0.35">
      <c r="J125" s="91"/>
    </row>
    <row r="126" spans="10:10" x14ac:dyDescent="0.35">
      <c r="J126" s="91"/>
    </row>
    <row r="128" spans="10:10" x14ac:dyDescent="0.35">
      <c r="J128" s="91"/>
    </row>
    <row r="129" spans="10:10" x14ac:dyDescent="0.35">
      <c r="J129" s="91"/>
    </row>
    <row r="130" spans="10:10" x14ac:dyDescent="0.35">
      <c r="J130" s="91"/>
    </row>
    <row r="131" spans="10:10" x14ac:dyDescent="0.35">
      <c r="J131" s="91"/>
    </row>
    <row r="132" spans="10:10" x14ac:dyDescent="0.35">
      <c r="J132" s="91"/>
    </row>
    <row r="133" spans="10:10" x14ac:dyDescent="0.35">
      <c r="J133" s="91"/>
    </row>
    <row r="134" spans="10:10" x14ac:dyDescent="0.35">
      <c r="J134" s="91"/>
    </row>
    <row r="136" spans="10:10" x14ac:dyDescent="0.35">
      <c r="J136" s="91"/>
    </row>
    <row r="137" spans="10:10" x14ac:dyDescent="0.35">
      <c r="J137" s="91"/>
    </row>
    <row r="138" spans="10:10" x14ac:dyDescent="0.35">
      <c r="J138" s="91"/>
    </row>
    <row r="139" spans="10:10" x14ac:dyDescent="0.35">
      <c r="J139" s="91"/>
    </row>
    <row r="140" spans="10:10" x14ac:dyDescent="0.35">
      <c r="J140" s="91"/>
    </row>
    <row r="141" spans="10:10" x14ac:dyDescent="0.35">
      <c r="J141" s="91"/>
    </row>
    <row r="142" spans="10:10" x14ac:dyDescent="0.35">
      <c r="J142" s="91"/>
    </row>
    <row r="143" spans="10:10" x14ac:dyDescent="0.35">
      <c r="J143" s="91"/>
    </row>
    <row r="144" spans="10:10" x14ac:dyDescent="0.35">
      <c r="J144" s="91"/>
    </row>
    <row r="145" spans="10:10" x14ac:dyDescent="0.35">
      <c r="J145" s="91"/>
    </row>
    <row r="146" spans="10:10" x14ac:dyDescent="0.35">
      <c r="J146" s="91"/>
    </row>
    <row r="147" spans="10:10" x14ac:dyDescent="0.35">
      <c r="J147" s="91"/>
    </row>
    <row r="148" spans="10:10" x14ac:dyDescent="0.35">
      <c r="J148" s="91"/>
    </row>
    <row r="149" spans="10:10" x14ac:dyDescent="0.35">
      <c r="J149" s="91"/>
    </row>
    <row r="150" spans="10:10" x14ac:dyDescent="0.35">
      <c r="J150" s="91"/>
    </row>
  </sheetData>
  <autoFilter ref="A3:H105"/>
  <mergeCells count="2">
    <mergeCell ref="A1:H1"/>
    <mergeCell ref="A2:H2"/>
  </mergeCells>
  <pageMargins left="0.23622047244094491" right="0.23622047244094491" top="0.39370078740157483" bottom="0" header="0.31496062992125984" footer="0.31496062992125984"/>
  <pageSetup paperSize="9" scale="45" fitToHeight="0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J186"/>
  <sheetViews>
    <sheetView showGridLines="0" view="pageBreakPreview" zoomScale="55" zoomScaleNormal="100" zoomScaleSheetLayoutView="55" workbookViewId="0">
      <selection activeCell="A2" sqref="A2:H2"/>
    </sheetView>
  </sheetViews>
  <sheetFormatPr defaultColWidth="9.1796875" defaultRowHeight="15.5" x14ac:dyDescent="0.35"/>
  <cols>
    <col min="1" max="1" width="22.1796875" style="15" bestFit="1" customWidth="1"/>
    <col min="2" max="2" width="49.81640625" style="19" bestFit="1" customWidth="1"/>
    <col min="3" max="3" width="22.1796875" style="19" bestFit="1" customWidth="1"/>
    <col min="4" max="4" width="10.81640625" style="19" customWidth="1"/>
    <col min="5" max="5" width="8.453125" style="19" bestFit="1" customWidth="1"/>
    <col min="6" max="6" width="12.453125" style="95" customWidth="1"/>
    <col min="7" max="7" width="12.453125" style="2" customWidth="1"/>
    <col min="8" max="8" width="32.54296875" style="682" bestFit="1" customWidth="1"/>
    <col min="9" max="16384" width="9.1796875" style="19"/>
  </cols>
  <sheetData>
    <row r="1" spans="1:10" ht="23.5" thickBot="1" x14ac:dyDescent="0.4">
      <c r="A1" s="726" t="s">
        <v>2043</v>
      </c>
      <c r="B1" s="727"/>
      <c r="C1" s="727"/>
      <c r="D1" s="727"/>
      <c r="E1" s="727"/>
      <c r="F1" s="727"/>
      <c r="G1" s="727"/>
      <c r="H1" s="728"/>
      <c r="J1" s="91"/>
    </row>
    <row r="2" spans="1:10" ht="15" thickBot="1" x14ac:dyDescent="0.4">
      <c r="A2" s="717" t="s">
        <v>2738</v>
      </c>
      <c r="B2" s="718"/>
      <c r="C2" s="718"/>
      <c r="D2" s="718"/>
      <c r="E2" s="718"/>
      <c r="F2" s="718"/>
      <c r="G2" s="718"/>
      <c r="H2" s="719"/>
    </row>
    <row r="3" spans="1:10" ht="93" x14ac:dyDescent="0.35">
      <c r="A3" s="63" t="s">
        <v>68</v>
      </c>
      <c r="B3" s="64" t="s">
        <v>94</v>
      </c>
      <c r="C3" s="65" t="s">
        <v>77</v>
      </c>
      <c r="D3" s="65" t="s">
        <v>90</v>
      </c>
      <c r="E3" s="265" t="s">
        <v>91</v>
      </c>
      <c r="F3" s="155" t="s">
        <v>2715</v>
      </c>
      <c r="G3" s="155" t="s">
        <v>2716</v>
      </c>
      <c r="H3" s="664" t="s">
        <v>102</v>
      </c>
    </row>
    <row r="4" spans="1:10" x14ac:dyDescent="0.35">
      <c r="A4" s="67" t="s">
        <v>1317</v>
      </c>
      <c r="B4" s="68"/>
      <c r="C4" s="68"/>
      <c r="D4" s="68"/>
      <c r="E4" s="68"/>
      <c r="F4" s="264"/>
      <c r="G4" s="93"/>
      <c r="H4" s="665"/>
    </row>
    <row r="5" spans="1:10" ht="14.5" x14ac:dyDescent="0.35">
      <c r="A5" s="636" t="s">
        <v>2044</v>
      </c>
      <c r="B5" s="437" t="s">
        <v>1110</v>
      </c>
      <c r="C5" s="434" t="s">
        <v>107</v>
      </c>
      <c r="D5" s="434" t="s">
        <v>79</v>
      </c>
      <c r="E5" s="434" t="s">
        <v>86</v>
      </c>
      <c r="F5" s="309">
        <v>9719</v>
      </c>
      <c r="G5" s="309">
        <v>4.3</v>
      </c>
      <c r="H5" s="438" t="s">
        <v>1208</v>
      </c>
      <c r="J5" s="91"/>
    </row>
    <row r="6" spans="1:10" ht="14.5" x14ac:dyDescent="0.35">
      <c r="A6" s="636" t="s">
        <v>2045</v>
      </c>
      <c r="B6" s="439" t="s">
        <v>1111</v>
      </c>
      <c r="C6" s="440" t="s">
        <v>107</v>
      </c>
      <c r="D6" s="440" t="s">
        <v>79</v>
      </c>
      <c r="E6" s="440" t="s">
        <v>86</v>
      </c>
      <c r="F6" s="309">
        <v>10358</v>
      </c>
      <c r="G6" s="309">
        <v>4.3</v>
      </c>
      <c r="H6" s="438" t="s">
        <v>1208</v>
      </c>
      <c r="J6" s="91"/>
    </row>
    <row r="7" spans="1:10" ht="14.5" x14ac:dyDescent="0.35">
      <c r="A7" s="636" t="s">
        <v>2046</v>
      </c>
      <c r="B7" s="441" t="s">
        <v>1112</v>
      </c>
      <c r="C7" s="440" t="s">
        <v>107</v>
      </c>
      <c r="D7" s="440" t="s">
        <v>79</v>
      </c>
      <c r="E7" s="440" t="s">
        <v>86</v>
      </c>
      <c r="F7" s="309">
        <v>11699</v>
      </c>
      <c r="G7" s="309">
        <v>4.3</v>
      </c>
      <c r="H7" s="438" t="s">
        <v>1208</v>
      </c>
      <c r="J7" s="91"/>
    </row>
    <row r="8" spans="1:10" ht="14.5" x14ac:dyDescent="0.35">
      <c r="A8" s="636" t="s">
        <v>2047</v>
      </c>
      <c r="B8" s="439" t="s">
        <v>1113</v>
      </c>
      <c r="C8" s="440" t="s">
        <v>107</v>
      </c>
      <c r="D8" s="440" t="s">
        <v>79</v>
      </c>
      <c r="E8" s="440" t="s">
        <v>86</v>
      </c>
      <c r="F8" s="309">
        <v>12299</v>
      </c>
      <c r="G8" s="309">
        <v>4.3</v>
      </c>
      <c r="H8" s="438" t="s">
        <v>1208</v>
      </c>
      <c r="J8" s="91"/>
    </row>
    <row r="9" spans="1:10" ht="14.5" x14ac:dyDescent="0.35">
      <c r="A9" s="636" t="s">
        <v>2048</v>
      </c>
      <c r="B9" s="437" t="s">
        <v>1114</v>
      </c>
      <c r="C9" s="434" t="s">
        <v>107</v>
      </c>
      <c r="D9" s="434" t="s">
        <v>79</v>
      </c>
      <c r="E9" s="434" t="s">
        <v>86</v>
      </c>
      <c r="F9" s="309">
        <v>12576</v>
      </c>
      <c r="G9" s="309">
        <v>4.3</v>
      </c>
      <c r="H9" s="438" t="s">
        <v>1208</v>
      </c>
      <c r="J9" s="91"/>
    </row>
    <row r="10" spans="1:10" ht="14.5" x14ac:dyDescent="0.35">
      <c r="A10" s="636" t="s">
        <v>2049</v>
      </c>
      <c r="B10" s="437" t="s">
        <v>1115</v>
      </c>
      <c r="C10" s="434" t="s">
        <v>107</v>
      </c>
      <c r="D10" s="434" t="s">
        <v>79</v>
      </c>
      <c r="E10" s="434" t="s">
        <v>86</v>
      </c>
      <c r="F10" s="309">
        <v>13071</v>
      </c>
      <c r="G10" s="309">
        <v>4.3</v>
      </c>
      <c r="H10" s="438" t="s">
        <v>1208</v>
      </c>
      <c r="J10" s="91"/>
    </row>
    <row r="11" spans="1:10" ht="14.5" x14ac:dyDescent="0.35">
      <c r="A11" s="636" t="s">
        <v>2050</v>
      </c>
      <c r="B11" s="437" t="s">
        <v>1116</v>
      </c>
      <c r="C11" s="434" t="s">
        <v>107</v>
      </c>
      <c r="D11" s="434" t="s">
        <v>79</v>
      </c>
      <c r="E11" s="434" t="s">
        <v>86</v>
      </c>
      <c r="F11" s="309">
        <v>9924</v>
      </c>
      <c r="G11" s="309">
        <v>4.3</v>
      </c>
      <c r="H11" s="438" t="s">
        <v>1208</v>
      </c>
      <c r="J11" s="91"/>
    </row>
    <row r="12" spans="1:10" ht="14.5" x14ac:dyDescent="0.35">
      <c r="A12" s="636" t="s">
        <v>2051</v>
      </c>
      <c r="B12" s="437" t="s">
        <v>1117</v>
      </c>
      <c r="C12" s="434" t="s">
        <v>107</v>
      </c>
      <c r="D12" s="434" t="s">
        <v>79</v>
      </c>
      <c r="E12" s="434" t="s">
        <v>86</v>
      </c>
      <c r="F12" s="309">
        <v>10563</v>
      </c>
      <c r="G12" s="309">
        <v>4.3</v>
      </c>
      <c r="H12" s="438" t="s">
        <v>1208</v>
      </c>
      <c r="J12" s="91"/>
    </row>
    <row r="13" spans="1:10" ht="14.5" x14ac:dyDescent="0.35">
      <c r="A13" s="636" t="s">
        <v>2052</v>
      </c>
      <c r="B13" s="437" t="s">
        <v>1118</v>
      </c>
      <c r="C13" s="434" t="s">
        <v>107</v>
      </c>
      <c r="D13" s="434" t="s">
        <v>79</v>
      </c>
      <c r="E13" s="434" t="s">
        <v>86</v>
      </c>
      <c r="F13" s="309">
        <v>11904</v>
      </c>
      <c r="G13" s="309">
        <v>4.3</v>
      </c>
      <c r="H13" s="438" t="s">
        <v>1208</v>
      </c>
      <c r="J13" s="91"/>
    </row>
    <row r="14" spans="1:10" ht="14.5" x14ac:dyDescent="0.35">
      <c r="A14" s="636" t="s">
        <v>2053</v>
      </c>
      <c r="B14" s="439" t="s">
        <v>1119</v>
      </c>
      <c r="C14" s="440" t="s">
        <v>107</v>
      </c>
      <c r="D14" s="440" t="s">
        <v>79</v>
      </c>
      <c r="E14" s="434" t="s">
        <v>86</v>
      </c>
      <c r="F14" s="309">
        <v>12504</v>
      </c>
      <c r="G14" s="309">
        <v>4.3</v>
      </c>
      <c r="H14" s="438" t="s">
        <v>1208</v>
      </c>
      <c r="J14" s="91"/>
    </row>
    <row r="15" spans="1:10" ht="14.5" x14ac:dyDescent="0.35">
      <c r="A15" s="636" t="s">
        <v>2054</v>
      </c>
      <c r="B15" s="437" t="s">
        <v>1120</v>
      </c>
      <c r="C15" s="434" t="s">
        <v>107</v>
      </c>
      <c r="D15" s="434" t="s">
        <v>79</v>
      </c>
      <c r="E15" s="434" t="s">
        <v>86</v>
      </c>
      <c r="F15" s="309">
        <v>12781</v>
      </c>
      <c r="G15" s="309">
        <v>4.3</v>
      </c>
      <c r="H15" s="438" t="s">
        <v>1208</v>
      </c>
      <c r="J15" s="91"/>
    </row>
    <row r="16" spans="1:10" ht="14.5" x14ac:dyDescent="0.35">
      <c r="A16" s="636" t="s">
        <v>2055</v>
      </c>
      <c r="B16" s="439" t="s">
        <v>1121</v>
      </c>
      <c r="C16" s="440" t="s">
        <v>107</v>
      </c>
      <c r="D16" s="440" t="s">
        <v>79</v>
      </c>
      <c r="E16" s="434" t="s">
        <v>86</v>
      </c>
      <c r="F16" s="309">
        <v>12928</v>
      </c>
      <c r="G16" s="309">
        <v>4.3</v>
      </c>
      <c r="H16" s="438" t="s">
        <v>1208</v>
      </c>
      <c r="J16" s="91"/>
    </row>
    <row r="17" spans="1:10" ht="14.5" x14ac:dyDescent="0.35">
      <c r="A17" s="637" t="s">
        <v>2056</v>
      </c>
      <c r="B17" s="638" t="s">
        <v>1122</v>
      </c>
      <c r="C17" s="639" t="s">
        <v>107</v>
      </c>
      <c r="D17" s="639" t="s">
        <v>79</v>
      </c>
      <c r="E17" s="640" t="s">
        <v>86</v>
      </c>
      <c r="F17" s="309">
        <v>13276</v>
      </c>
      <c r="G17" s="309">
        <v>4.3</v>
      </c>
      <c r="H17" s="438" t="s">
        <v>1208</v>
      </c>
      <c r="J17" s="91"/>
    </row>
    <row r="18" spans="1:10" ht="14.5" x14ac:dyDescent="0.35">
      <c r="A18" s="636" t="s">
        <v>2057</v>
      </c>
      <c r="B18" s="437" t="s">
        <v>1123</v>
      </c>
      <c r="C18" s="440" t="s">
        <v>107</v>
      </c>
      <c r="D18" s="440" t="s">
        <v>79</v>
      </c>
      <c r="E18" s="440" t="s">
        <v>87</v>
      </c>
      <c r="F18" s="309">
        <v>10114</v>
      </c>
      <c r="G18" s="309">
        <v>4.3</v>
      </c>
      <c r="H18" s="438" t="s">
        <v>1208</v>
      </c>
      <c r="J18" s="91"/>
    </row>
    <row r="19" spans="1:10" ht="14.5" x14ac:dyDescent="0.35">
      <c r="A19" s="636" t="s">
        <v>2058</v>
      </c>
      <c r="B19" s="437" t="s">
        <v>1124</v>
      </c>
      <c r="C19" s="440" t="s">
        <v>107</v>
      </c>
      <c r="D19" s="440" t="s">
        <v>79</v>
      </c>
      <c r="E19" s="440" t="s">
        <v>87</v>
      </c>
      <c r="F19" s="309">
        <v>10753</v>
      </c>
      <c r="G19" s="309">
        <v>4.3</v>
      </c>
      <c r="H19" s="438" t="s">
        <v>1208</v>
      </c>
      <c r="J19" s="91"/>
    </row>
    <row r="20" spans="1:10" ht="14.5" x14ac:dyDescent="0.35">
      <c r="A20" s="636" t="s">
        <v>2059</v>
      </c>
      <c r="B20" s="437" t="s">
        <v>1125</v>
      </c>
      <c r="C20" s="440" t="s">
        <v>107</v>
      </c>
      <c r="D20" s="440" t="s">
        <v>79</v>
      </c>
      <c r="E20" s="440" t="s">
        <v>87</v>
      </c>
      <c r="F20" s="309">
        <v>12094</v>
      </c>
      <c r="G20" s="309">
        <v>4.3</v>
      </c>
      <c r="H20" s="438" t="s">
        <v>1208</v>
      </c>
      <c r="J20" s="91"/>
    </row>
    <row r="21" spans="1:10" ht="14.5" x14ac:dyDescent="0.35">
      <c r="A21" s="636" t="s">
        <v>2060</v>
      </c>
      <c r="B21" s="439" t="s">
        <v>1126</v>
      </c>
      <c r="C21" s="440" t="s">
        <v>107</v>
      </c>
      <c r="D21" s="440" t="s">
        <v>79</v>
      </c>
      <c r="E21" s="440" t="s">
        <v>87</v>
      </c>
      <c r="F21" s="309">
        <v>12694</v>
      </c>
      <c r="G21" s="309">
        <v>4.3</v>
      </c>
      <c r="H21" s="438" t="s">
        <v>1208</v>
      </c>
      <c r="J21" s="91"/>
    </row>
    <row r="22" spans="1:10" ht="14.5" x14ac:dyDescent="0.35">
      <c r="A22" s="636" t="s">
        <v>2061</v>
      </c>
      <c r="B22" s="439" t="s">
        <v>1127</v>
      </c>
      <c r="C22" s="440" t="s">
        <v>107</v>
      </c>
      <c r="D22" s="440" t="s">
        <v>79</v>
      </c>
      <c r="E22" s="440" t="s">
        <v>87</v>
      </c>
      <c r="F22" s="309">
        <v>12971</v>
      </c>
      <c r="G22" s="309">
        <v>4.3</v>
      </c>
      <c r="H22" s="438" t="s">
        <v>1208</v>
      </c>
      <c r="J22" s="91"/>
    </row>
    <row r="23" spans="1:10" ht="14.5" x14ac:dyDescent="0.35">
      <c r="A23" s="636" t="s">
        <v>2062</v>
      </c>
      <c r="B23" s="439" t="s">
        <v>1128</v>
      </c>
      <c r="C23" s="440" t="s">
        <v>107</v>
      </c>
      <c r="D23" s="440" t="s">
        <v>79</v>
      </c>
      <c r="E23" s="440" t="s">
        <v>87</v>
      </c>
      <c r="F23" s="309">
        <v>13118</v>
      </c>
      <c r="G23" s="309">
        <v>4.3</v>
      </c>
      <c r="H23" s="438" t="s">
        <v>1208</v>
      </c>
      <c r="J23" s="91"/>
    </row>
    <row r="24" spans="1:10" ht="14.5" x14ac:dyDescent="0.35">
      <c r="A24" s="636" t="s">
        <v>2063</v>
      </c>
      <c r="B24" s="441" t="s">
        <v>1129</v>
      </c>
      <c r="C24" s="440" t="s">
        <v>107</v>
      </c>
      <c r="D24" s="440" t="s">
        <v>79</v>
      </c>
      <c r="E24" s="440" t="s">
        <v>87</v>
      </c>
      <c r="F24" s="309">
        <v>13466</v>
      </c>
      <c r="G24" s="309">
        <v>4.3</v>
      </c>
      <c r="H24" s="438" t="s">
        <v>1208</v>
      </c>
      <c r="J24" s="91"/>
    </row>
    <row r="25" spans="1:10" ht="14.5" x14ac:dyDescent="0.35">
      <c r="A25" s="636" t="s">
        <v>2064</v>
      </c>
      <c r="B25" s="439" t="s">
        <v>1130</v>
      </c>
      <c r="C25" s="440" t="s">
        <v>107</v>
      </c>
      <c r="D25" s="440" t="s">
        <v>79</v>
      </c>
      <c r="E25" s="440" t="s">
        <v>87</v>
      </c>
      <c r="F25" s="309">
        <v>13622</v>
      </c>
      <c r="G25" s="309">
        <v>4.3</v>
      </c>
      <c r="H25" s="438" t="s">
        <v>1208</v>
      </c>
      <c r="J25" s="91"/>
    </row>
    <row r="26" spans="1:10" ht="14.5" x14ac:dyDescent="0.35">
      <c r="A26" s="641" t="s">
        <v>2578</v>
      </c>
      <c r="B26" s="601" t="s">
        <v>2579</v>
      </c>
      <c r="C26" s="602" t="s">
        <v>107</v>
      </c>
      <c r="D26" s="602" t="s">
        <v>79</v>
      </c>
      <c r="E26" s="602" t="s">
        <v>86</v>
      </c>
      <c r="F26" s="318">
        <v>9719</v>
      </c>
      <c r="G26" s="318">
        <v>4.3</v>
      </c>
      <c r="H26" s="642" t="s">
        <v>1225</v>
      </c>
      <c r="J26" s="91"/>
    </row>
    <row r="27" spans="1:10" ht="14.5" x14ac:dyDescent="0.35">
      <c r="A27" s="641" t="s">
        <v>2580</v>
      </c>
      <c r="B27" s="643" t="s">
        <v>2581</v>
      </c>
      <c r="C27" s="644" t="s">
        <v>107</v>
      </c>
      <c r="D27" s="644" t="s">
        <v>79</v>
      </c>
      <c r="E27" s="644" t="s">
        <v>86</v>
      </c>
      <c r="F27" s="318">
        <v>10358</v>
      </c>
      <c r="G27" s="318">
        <v>4.3</v>
      </c>
      <c r="H27" s="642" t="s">
        <v>1225</v>
      </c>
      <c r="J27" s="91"/>
    </row>
    <row r="28" spans="1:10" ht="14.5" x14ac:dyDescent="0.35">
      <c r="A28" s="641" t="s">
        <v>2582</v>
      </c>
      <c r="B28" s="643" t="s">
        <v>2583</v>
      </c>
      <c r="C28" s="644" t="s">
        <v>107</v>
      </c>
      <c r="D28" s="644" t="s">
        <v>79</v>
      </c>
      <c r="E28" s="644" t="s">
        <v>86</v>
      </c>
      <c r="F28" s="318">
        <v>11699</v>
      </c>
      <c r="G28" s="318">
        <v>4.3</v>
      </c>
      <c r="H28" s="642" t="s">
        <v>1225</v>
      </c>
      <c r="J28" s="91"/>
    </row>
    <row r="29" spans="1:10" ht="14.5" x14ac:dyDescent="0.35">
      <c r="A29" s="641" t="s">
        <v>2584</v>
      </c>
      <c r="B29" s="643" t="s">
        <v>2585</v>
      </c>
      <c r="C29" s="644" t="s">
        <v>107</v>
      </c>
      <c r="D29" s="644" t="s">
        <v>79</v>
      </c>
      <c r="E29" s="644" t="s">
        <v>86</v>
      </c>
      <c r="F29" s="318">
        <v>12299</v>
      </c>
      <c r="G29" s="318">
        <v>4.3</v>
      </c>
      <c r="H29" s="642" t="s">
        <v>1225</v>
      </c>
      <c r="J29" s="91"/>
    </row>
    <row r="30" spans="1:10" ht="14.5" x14ac:dyDescent="0.35">
      <c r="A30" s="641" t="s">
        <v>2586</v>
      </c>
      <c r="B30" s="601" t="s">
        <v>2587</v>
      </c>
      <c r="C30" s="602" t="s">
        <v>107</v>
      </c>
      <c r="D30" s="602" t="s">
        <v>79</v>
      </c>
      <c r="E30" s="602" t="s">
        <v>86</v>
      </c>
      <c r="F30" s="318">
        <v>12576</v>
      </c>
      <c r="G30" s="318">
        <v>4.3</v>
      </c>
      <c r="H30" s="642" t="s">
        <v>1225</v>
      </c>
      <c r="J30" s="91"/>
    </row>
    <row r="31" spans="1:10" ht="14.5" x14ac:dyDescent="0.35">
      <c r="A31" s="641" t="s">
        <v>2588</v>
      </c>
      <c r="B31" s="601" t="s">
        <v>2589</v>
      </c>
      <c r="C31" s="602" t="s">
        <v>107</v>
      </c>
      <c r="D31" s="602" t="s">
        <v>79</v>
      </c>
      <c r="E31" s="602" t="s">
        <v>86</v>
      </c>
      <c r="F31" s="318">
        <v>13071</v>
      </c>
      <c r="G31" s="318">
        <v>4.3</v>
      </c>
      <c r="H31" s="642" t="s">
        <v>1225</v>
      </c>
      <c r="J31" s="91"/>
    </row>
    <row r="32" spans="1:10" ht="14.5" x14ac:dyDescent="0.35">
      <c r="A32" s="641" t="s">
        <v>2590</v>
      </c>
      <c r="B32" s="601" t="s">
        <v>2591</v>
      </c>
      <c r="C32" s="602" t="s">
        <v>107</v>
      </c>
      <c r="D32" s="602" t="s">
        <v>79</v>
      </c>
      <c r="E32" s="602" t="s">
        <v>86</v>
      </c>
      <c r="F32" s="318">
        <v>9924</v>
      </c>
      <c r="G32" s="318">
        <v>4.3</v>
      </c>
      <c r="H32" s="642" t="s">
        <v>1225</v>
      </c>
      <c r="J32" s="91"/>
    </row>
    <row r="33" spans="1:10" ht="14.5" x14ac:dyDescent="0.35">
      <c r="A33" s="641" t="s">
        <v>2592</v>
      </c>
      <c r="B33" s="601" t="s">
        <v>2593</v>
      </c>
      <c r="C33" s="602" t="s">
        <v>107</v>
      </c>
      <c r="D33" s="602" t="s">
        <v>79</v>
      </c>
      <c r="E33" s="602" t="s">
        <v>86</v>
      </c>
      <c r="F33" s="318">
        <v>10563</v>
      </c>
      <c r="G33" s="318">
        <v>4.3</v>
      </c>
      <c r="H33" s="642" t="s">
        <v>1225</v>
      </c>
      <c r="J33" s="91"/>
    </row>
    <row r="34" spans="1:10" ht="14.5" x14ac:dyDescent="0.35">
      <c r="A34" s="641" t="s">
        <v>2594</v>
      </c>
      <c r="B34" s="601" t="s">
        <v>2595</v>
      </c>
      <c r="C34" s="602" t="s">
        <v>107</v>
      </c>
      <c r="D34" s="602" t="s">
        <v>79</v>
      </c>
      <c r="E34" s="602" t="s">
        <v>86</v>
      </c>
      <c r="F34" s="318">
        <v>11904</v>
      </c>
      <c r="G34" s="318">
        <v>4.3</v>
      </c>
      <c r="H34" s="642" t="s">
        <v>1225</v>
      </c>
      <c r="J34" s="91"/>
    </row>
    <row r="35" spans="1:10" ht="14.5" x14ac:dyDescent="0.35">
      <c r="A35" s="641" t="s">
        <v>2596</v>
      </c>
      <c r="B35" s="643" t="s">
        <v>2597</v>
      </c>
      <c r="C35" s="644" t="s">
        <v>107</v>
      </c>
      <c r="D35" s="644" t="s">
        <v>79</v>
      </c>
      <c r="E35" s="602" t="s">
        <v>86</v>
      </c>
      <c r="F35" s="318">
        <v>12504</v>
      </c>
      <c r="G35" s="318">
        <v>4.3</v>
      </c>
      <c r="H35" s="642" t="s">
        <v>1225</v>
      </c>
      <c r="J35" s="91"/>
    </row>
    <row r="36" spans="1:10" ht="14.5" x14ac:dyDescent="0.35">
      <c r="A36" s="641" t="s">
        <v>2598</v>
      </c>
      <c r="B36" s="601" t="s">
        <v>2599</v>
      </c>
      <c r="C36" s="602" t="s">
        <v>107</v>
      </c>
      <c r="D36" s="602" t="s">
        <v>79</v>
      </c>
      <c r="E36" s="602" t="s">
        <v>86</v>
      </c>
      <c r="F36" s="318">
        <v>12781</v>
      </c>
      <c r="G36" s="318">
        <v>4.3</v>
      </c>
      <c r="H36" s="642" t="s">
        <v>1225</v>
      </c>
      <c r="J36" s="91"/>
    </row>
    <row r="37" spans="1:10" ht="14.5" x14ac:dyDescent="0.35">
      <c r="A37" s="641" t="s">
        <v>2600</v>
      </c>
      <c r="B37" s="643" t="s">
        <v>2601</v>
      </c>
      <c r="C37" s="644" t="s">
        <v>107</v>
      </c>
      <c r="D37" s="644" t="s">
        <v>79</v>
      </c>
      <c r="E37" s="602" t="s">
        <v>86</v>
      </c>
      <c r="F37" s="318">
        <v>12928</v>
      </c>
      <c r="G37" s="318">
        <v>4.3</v>
      </c>
      <c r="H37" s="642" t="s">
        <v>1225</v>
      </c>
      <c r="J37" s="91"/>
    </row>
    <row r="38" spans="1:10" ht="14.5" x14ac:dyDescent="0.35">
      <c r="A38" s="645" t="s">
        <v>2602</v>
      </c>
      <c r="B38" s="646" t="s">
        <v>2603</v>
      </c>
      <c r="C38" s="647" t="s">
        <v>107</v>
      </c>
      <c r="D38" s="647" t="s">
        <v>79</v>
      </c>
      <c r="E38" s="648" t="s">
        <v>86</v>
      </c>
      <c r="F38" s="318">
        <v>13276</v>
      </c>
      <c r="G38" s="318">
        <v>4.3</v>
      </c>
      <c r="H38" s="642" t="s">
        <v>1225</v>
      </c>
      <c r="J38" s="91"/>
    </row>
    <row r="39" spans="1:10" ht="14.5" x14ac:dyDescent="0.35">
      <c r="A39" s="641" t="s">
        <v>2604</v>
      </c>
      <c r="B39" s="601" t="s">
        <v>2605</v>
      </c>
      <c r="C39" s="644" t="s">
        <v>107</v>
      </c>
      <c r="D39" s="644" t="s">
        <v>79</v>
      </c>
      <c r="E39" s="644" t="s">
        <v>87</v>
      </c>
      <c r="F39" s="318">
        <v>10114</v>
      </c>
      <c r="G39" s="318">
        <v>4.3</v>
      </c>
      <c r="H39" s="642" t="s">
        <v>1225</v>
      </c>
      <c r="J39" s="91"/>
    </row>
    <row r="40" spans="1:10" ht="14.5" x14ac:dyDescent="0.35">
      <c r="A40" s="641" t="s">
        <v>2606</v>
      </c>
      <c r="B40" s="601" t="s">
        <v>2607</v>
      </c>
      <c r="C40" s="644" t="s">
        <v>107</v>
      </c>
      <c r="D40" s="644" t="s">
        <v>79</v>
      </c>
      <c r="E40" s="644" t="s">
        <v>87</v>
      </c>
      <c r="F40" s="318">
        <v>10753</v>
      </c>
      <c r="G40" s="318">
        <v>4.3</v>
      </c>
      <c r="H40" s="642" t="s">
        <v>1225</v>
      </c>
      <c r="J40" s="91"/>
    </row>
    <row r="41" spans="1:10" ht="14.5" x14ac:dyDescent="0.35">
      <c r="A41" s="641" t="s">
        <v>2608</v>
      </c>
      <c r="B41" s="601" t="s">
        <v>2609</v>
      </c>
      <c r="C41" s="644" t="s">
        <v>107</v>
      </c>
      <c r="D41" s="644" t="s">
        <v>79</v>
      </c>
      <c r="E41" s="644" t="s">
        <v>87</v>
      </c>
      <c r="F41" s="318">
        <v>12094</v>
      </c>
      <c r="G41" s="318">
        <v>4.3</v>
      </c>
      <c r="H41" s="642" t="s">
        <v>1225</v>
      </c>
      <c r="J41" s="91"/>
    </row>
    <row r="42" spans="1:10" ht="14.5" x14ac:dyDescent="0.35">
      <c r="A42" s="641" t="s">
        <v>2610</v>
      </c>
      <c r="B42" s="643" t="s">
        <v>2611</v>
      </c>
      <c r="C42" s="644" t="s">
        <v>107</v>
      </c>
      <c r="D42" s="644" t="s">
        <v>79</v>
      </c>
      <c r="E42" s="644" t="s">
        <v>87</v>
      </c>
      <c r="F42" s="318">
        <v>12694</v>
      </c>
      <c r="G42" s="318">
        <v>4.3</v>
      </c>
      <c r="H42" s="642" t="s">
        <v>1225</v>
      </c>
      <c r="J42" s="91"/>
    </row>
    <row r="43" spans="1:10" ht="14.5" x14ac:dyDescent="0.35">
      <c r="A43" s="641" t="s">
        <v>2612</v>
      </c>
      <c r="B43" s="643" t="s">
        <v>2613</v>
      </c>
      <c r="C43" s="644" t="s">
        <v>107</v>
      </c>
      <c r="D43" s="644" t="s">
        <v>79</v>
      </c>
      <c r="E43" s="644" t="s">
        <v>87</v>
      </c>
      <c r="F43" s="318">
        <v>12971</v>
      </c>
      <c r="G43" s="318">
        <v>4.3</v>
      </c>
      <c r="H43" s="642" t="s">
        <v>1225</v>
      </c>
      <c r="J43" s="91"/>
    </row>
    <row r="44" spans="1:10" ht="14.5" x14ac:dyDescent="0.35">
      <c r="A44" s="641" t="s">
        <v>2614</v>
      </c>
      <c r="B44" s="643" t="s">
        <v>2615</v>
      </c>
      <c r="C44" s="644" t="s">
        <v>107</v>
      </c>
      <c r="D44" s="644" t="s">
        <v>79</v>
      </c>
      <c r="E44" s="644" t="s">
        <v>87</v>
      </c>
      <c r="F44" s="318">
        <v>13118</v>
      </c>
      <c r="G44" s="318">
        <v>4.3</v>
      </c>
      <c r="H44" s="642" t="s">
        <v>1225</v>
      </c>
      <c r="J44" s="91"/>
    </row>
    <row r="45" spans="1:10" ht="14.5" x14ac:dyDescent="0.35">
      <c r="A45" s="641" t="s">
        <v>2616</v>
      </c>
      <c r="B45" s="643" t="s">
        <v>2617</v>
      </c>
      <c r="C45" s="644" t="s">
        <v>107</v>
      </c>
      <c r="D45" s="644" t="s">
        <v>79</v>
      </c>
      <c r="E45" s="644" t="s">
        <v>87</v>
      </c>
      <c r="F45" s="318">
        <v>13466</v>
      </c>
      <c r="G45" s="318">
        <v>4.3</v>
      </c>
      <c r="H45" s="642" t="s">
        <v>1225</v>
      </c>
      <c r="J45" s="91"/>
    </row>
    <row r="46" spans="1:10" ht="14.5" x14ac:dyDescent="0.35">
      <c r="A46" s="641" t="s">
        <v>2618</v>
      </c>
      <c r="B46" s="643" t="s">
        <v>2619</v>
      </c>
      <c r="C46" s="644" t="s">
        <v>107</v>
      </c>
      <c r="D46" s="644" t="s">
        <v>79</v>
      </c>
      <c r="E46" s="644" t="s">
        <v>87</v>
      </c>
      <c r="F46" s="318">
        <v>13622</v>
      </c>
      <c r="G46" s="318">
        <v>4.3</v>
      </c>
      <c r="H46" s="642" t="s">
        <v>1225</v>
      </c>
      <c r="J46" s="91"/>
    </row>
    <row r="47" spans="1:10" x14ac:dyDescent="0.35">
      <c r="A47" s="444" t="s">
        <v>1318</v>
      </c>
      <c r="B47" s="273"/>
      <c r="C47" s="68"/>
      <c r="D47" s="68"/>
      <c r="E47" s="68"/>
      <c r="F47" s="93"/>
      <c r="G47" s="144"/>
      <c r="H47" s="666"/>
      <c r="J47" s="91"/>
    </row>
    <row r="48" spans="1:10" ht="14.5" x14ac:dyDescent="0.35">
      <c r="A48" s="445" t="s">
        <v>2065</v>
      </c>
      <c r="B48" s="437" t="s">
        <v>1131</v>
      </c>
      <c r="C48" s="434" t="s">
        <v>107</v>
      </c>
      <c r="D48" s="434" t="s">
        <v>79</v>
      </c>
      <c r="E48" s="434" t="s">
        <v>81</v>
      </c>
      <c r="F48" s="309">
        <v>9641</v>
      </c>
      <c r="G48" s="309">
        <v>4.3</v>
      </c>
      <c r="H48" s="438" t="s">
        <v>1208</v>
      </c>
      <c r="J48" s="91"/>
    </row>
    <row r="49" spans="1:10" ht="14.5" x14ac:dyDescent="0.35">
      <c r="A49" s="445" t="s">
        <v>2066</v>
      </c>
      <c r="B49" s="437" t="s">
        <v>1132</v>
      </c>
      <c r="C49" s="434" t="s">
        <v>107</v>
      </c>
      <c r="D49" s="434" t="s">
        <v>79</v>
      </c>
      <c r="E49" s="434" t="s">
        <v>81</v>
      </c>
      <c r="F49" s="309">
        <v>10280</v>
      </c>
      <c r="G49" s="309">
        <v>4.3</v>
      </c>
      <c r="H49" s="438" t="s">
        <v>1208</v>
      </c>
      <c r="J49" s="91"/>
    </row>
    <row r="50" spans="1:10" ht="14.5" x14ac:dyDescent="0.35">
      <c r="A50" s="445" t="s">
        <v>2067</v>
      </c>
      <c r="B50" s="437" t="s">
        <v>1133</v>
      </c>
      <c r="C50" s="434" t="s">
        <v>107</v>
      </c>
      <c r="D50" s="434" t="s">
        <v>79</v>
      </c>
      <c r="E50" s="434" t="s">
        <v>81</v>
      </c>
      <c r="F50" s="309">
        <v>9692</v>
      </c>
      <c r="G50" s="309">
        <v>4.3</v>
      </c>
      <c r="H50" s="438" t="s">
        <v>1208</v>
      </c>
      <c r="J50" s="91"/>
    </row>
    <row r="51" spans="1:10" ht="14.5" x14ac:dyDescent="0.35">
      <c r="A51" s="445" t="s">
        <v>2068</v>
      </c>
      <c r="B51" s="437" t="s">
        <v>1134</v>
      </c>
      <c r="C51" s="434" t="s">
        <v>107</v>
      </c>
      <c r="D51" s="434" t="s">
        <v>79</v>
      </c>
      <c r="E51" s="434" t="s">
        <v>81</v>
      </c>
      <c r="F51" s="309">
        <v>10331</v>
      </c>
      <c r="G51" s="309">
        <v>4.3</v>
      </c>
      <c r="H51" s="438" t="s">
        <v>1208</v>
      </c>
      <c r="J51" s="91"/>
    </row>
    <row r="52" spans="1:10" ht="14.5" x14ac:dyDescent="0.35">
      <c r="A52" s="446" t="s">
        <v>2069</v>
      </c>
      <c r="B52" s="439" t="s">
        <v>1135</v>
      </c>
      <c r="C52" s="440" t="s">
        <v>107</v>
      </c>
      <c r="D52" s="440" t="s">
        <v>79</v>
      </c>
      <c r="E52" s="434" t="s">
        <v>81</v>
      </c>
      <c r="F52" s="309">
        <v>11672</v>
      </c>
      <c r="G52" s="309">
        <v>4.3</v>
      </c>
      <c r="H52" s="438" t="s">
        <v>1208</v>
      </c>
      <c r="J52" s="91"/>
    </row>
    <row r="53" spans="1:10" ht="14.5" x14ac:dyDescent="0.35">
      <c r="A53" s="446" t="s">
        <v>2070</v>
      </c>
      <c r="B53" s="439" t="s">
        <v>1136</v>
      </c>
      <c r="C53" s="440" t="s">
        <v>107</v>
      </c>
      <c r="D53" s="440" t="s">
        <v>79</v>
      </c>
      <c r="E53" s="434" t="s">
        <v>81</v>
      </c>
      <c r="F53" s="309">
        <v>12272</v>
      </c>
      <c r="G53" s="309">
        <v>4.3</v>
      </c>
      <c r="H53" s="438" t="s">
        <v>1208</v>
      </c>
      <c r="J53" s="91"/>
    </row>
    <row r="54" spans="1:10" ht="14.5" x14ac:dyDescent="0.35">
      <c r="A54" s="445" t="s">
        <v>2071</v>
      </c>
      <c r="B54" s="437" t="s">
        <v>1137</v>
      </c>
      <c r="C54" s="434" t="s">
        <v>107</v>
      </c>
      <c r="D54" s="434" t="s">
        <v>79</v>
      </c>
      <c r="E54" s="434" t="s">
        <v>81</v>
      </c>
      <c r="F54" s="309">
        <v>9747</v>
      </c>
      <c r="G54" s="309">
        <v>4.3</v>
      </c>
      <c r="H54" s="438" t="s">
        <v>1208</v>
      </c>
      <c r="J54" s="91"/>
    </row>
    <row r="55" spans="1:10" ht="14.5" x14ac:dyDescent="0.35">
      <c r="A55" s="445" t="s">
        <v>2072</v>
      </c>
      <c r="B55" s="437" t="s">
        <v>1138</v>
      </c>
      <c r="C55" s="434" t="s">
        <v>107</v>
      </c>
      <c r="D55" s="434" t="s">
        <v>79</v>
      </c>
      <c r="E55" s="434" t="s">
        <v>81</v>
      </c>
      <c r="F55" s="309">
        <v>10386</v>
      </c>
      <c r="G55" s="309">
        <v>4.3</v>
      </c>
      <c r="H55" s="438" t="s">
        <v>1208</v>
      </c>
      <c r="J55" s="91"/>
    </row>
    <row r="56" spans="1:10" ht="14.5" x14ac:dyDescent="0.35">
      <c r="A56" s="446" t="s">
        <v>2073</v>
      </c>
      <c r="B56" s="439" t="s">
        <v>1139</v>
      </c>
      <c r="C56" s="440" t="s">
        <v>107</v>
      </c>
      <c r="D56" s="440" t="s">
        <v>79</v>
      </c>
      <c r="E56" s="434" t="s">
        <v>81</v>
      </c>
      <c r="F56" s="309">
        <v>11727</v>
      </c>
      <c r="G56" s="309">
        <v>4.3</v>
      </c>
      <c r="H56" s="438" t="s">
        <v>1208</v>
      </c>
      <c r="J56" s="91"/>
    </row>
    <row r="57" spans="1:10" ht="14.5" x14ac:dyDescent="0.35">
      <c r="A57" s="446" t="s">
        <v>2074</v>
      </c>
      <c r="B57" s="439" t="s">
        <v>1140</v>
      </c>
      <c r="C57" s="440" t="s">
        <v>107</v>
      </c>
      <c r="D57" s="440" t="s">
        <v>79</v>
      </c>
      <c r="E57" s="434" t="s">
        <v>81</v>
      </c>
      <c r="F57" s="309">
        <v>12327</v>
      </c>
      <c r="G57" s="309">
        <v>4.3</v>
      </c>
      <c r="H57" s="438" t="s">
        <v>1208</v>
      </c>
      <c r="J57" s="91"/>
    </row>
    <row r="58" spans="1:10" ht="14.5" x14ac:dyDescent="0.35">
      <c r="A58" s="445" t="s">
        <v>2075</v>
      </c>
      <c r="B58" s="437" t="s">
        <v>1141</v>
      </c>
      <c r="C58" s="434" t="s">
        <v>107</v>
      </c>
      <c r="D58" s="434" t="s">
        <v>79</v>
      </c>
      <c r="E58" s="434" t="s">
        <v>81</v>
      </c>
      <c r="F58" s="309">
        <v>9953</v>
      </c>
      <c r="G58" s="309">
        <v>4.3</v>
      </c>
      <c r="H58" s="438" t="s">
        <v>1208</v>
      </c>
      <c r="J58" s="91"/>
    </row>
    <row r="59" spans="1:10" ht="14.5" x14ac:dyDescent="0.35">
      <c r="A59" s="445" t="s">
        <v>2076</v>
      </c>
      <c r="B59" s="437" t="s">
        <v>1142</v>
      </c>
      <c r="C59" s="434" t="s">
        <v>107</v>
      </c>
      <c r="D59" s="434" t="s">
        <v>79</v>
      </c>
      <c r="E59" s="434" t="s">
        <v>81</v>
      </c>
      <c r="F59" s="309">
        <v>10592</v>
      </c>
      <c r="G59" s="309">
        <v>4.3</v>
      </c>
      <c r="H59" s="438" t="s">
        <v>1208</v>
      </c>
      <c r="J59" s="91"/>
    </row>
    <row r="60" spans="1:10" ht="14.5" x14ac:dyDescent="0.35">
      <c r="A60" s="446" t="s">
        <v>2077</v>
      </c>
      <c r="B60" s="439" t="s">
        <v>1143</v>
      </c>
      <c r="C60" s="440" t="s">
        <v>107</v>
      </c>
      <c r="D60" s="440" t="s">
        <v>79</v>
      </c>
      <c r="E60" s="434" t="s">
        <v>81</v>
      </c>
      <c r="F60" s="309">
        <v>11933</v>
      </c>
      <c r="G60" s="309">
        <v>4.3</v>
      </c>
      <c r="H60" s="438" t="s">
        <v>1208</v>
      </c>
      <c r="J60" s="91"/>
    </row>
    <row r="61" spans="1:10" ht="14.5" x14ac:dyDescent="0.35">
      <c r="A61" s="446" t="s">
        <v>2078</v>
      </c>
      <c r="B61" s="439" t="s">
        <v>1144</v>
      </c>
      <c r="C61" s="440" t="s">
        <v>107</v>
      </c>
      <c r="D61" s="440" t="s">
        <v>79</v>
      </c>
      <c r="E61" s="434" t="s">
        <v>81</v>
      </c>
      <c r="F61" s="309">
        <v>12533</v>
      </c>
      <c r="G61" s="309">
        <v>4.3</v>
      </c>
      <c r="H61" s="438" t="s">
        <v>1208</v>
      </c>
      <c r="J61" s="91"/>
    </row>
    <row r="62" spans="1:10" ht="14.5" x14ac:dyDescent="0.35">
      <c r="A62" s="446" t="s">
        <v>2079</v>
      </c>
      <c r="B62" s="439" t="s">
        <v>1145</v>
      </c>
      <c r="C62" s="440" t="s">
        <v>107</v>
      </c>
      <c r="D62" s="440" t="s">
        <v>79</v>
      </c>
      <c r="E62" s="434" t="s">
        <v>81</v>
      </c>
      <c r="F62" s="309">
        <v>12810</v>
      </c>
      <c r="G62" s="309">
        <v>4.3</v>
      </c>
      <c r="H62" s="438" t="s">
        <v>1208</v>
      </c>
      <c r="J62" s="91"/>
    </row>
    <row r="63" spans="1:10" ht="14.5" x14ac:dyDescent="0.35">
      <c r="A63" s="446" t="s">
        <v>2080</v>
      </c>
      <c r="B63" s="439" t="s">
        <v>1146</v>
      </c>
      <c r="C63" s="440" t="s">
        <v>107</v>
      </c>
      <c r="D63" s="440" t="s">
        <v>79</v>
      </c>
      <c r="E63" s="434" t="s">
        <v>81</v>
      </c>
      <c r="F63" s="309">
        <v>12957</v>
      </c>
      <c r="G63" s="309">
        <v>4.3</v>
      </c>
      <c r="H63" s="438" t="s">
        <v>1208</v>
      </c>
      <c r="J63" s="91"/>
    </row>
    <row r="64" spans="1:10" ht="14.5" x14ac:dyDescent="0.35">
      <c r="A64" s="445" t="s">
        <v>2081</v>
      </c>
      <c r="B64" s="437" t="s">
        <v>1147</v>
      </c>
      <c r="C64" s="434" t="s">
        <v>107</v>
      </c>
      <c r="D64" s="434" t="s">
        <v>79</v>
      </c>
      <c r="E64" s="434" t="s">
        <v>81</v>
      </c>
      <c r="F64" s="309">
        <v>10177</v>
      </c>
      <c r="G64" s="309">
        <v>4.3</v>
      </c>
      <c r="H64" s="438" t="s">
        <v>1208</v>
      </c>
      <c r="J64" s="91"/>
    </row>
    <row r="65" spans="1:10" ht="14.5" x14ac:dyDescent="0.35">
      <c r="A65" s="445" t="s">
        <v>2082</v>
      </c>
      <c r="B65" s="437" t="s">
        <v>1148</v>
      </c>
      <c r="C65" s="434" t="s">
        <v>107</v>
      </c>
      <c r="D65" s="434" t="s">
        <v>79</v>
      </c>
      <c r="E65" s="434" t="s">
        <v>81</v>
      </c>
      <c r="F65" s="309">
        <v>10816</v>
      </c>
      <c r="G65" s="309">
        <v>4.3</v>
      </c>
      <c r="H65" s="438" t="s">
        <v>1208</v>
      </c>
      <c r="J65" s="91"/>
    </row>
    <row r="66" spans="1:10" ht="14.5" x14ac:dyDescent="0.35">
      <c r="A66" s="446" t="s">
        <v>2083</v>
      </c>
      <c r="B66" s="439" t="s">
        <v>1149</v>
      </c>
      <c r="C66" s="440" t="s">
        <v>107</v>
      </c>
      <c r="D66" s="440" t="s">
        <v>79</v>
      </c>
      <c r="E66" s="434" t="s">
        <v>81</v>
      </c>
      <c r="F66" s="309">
        <v>12157</v>
      </c>
      <c r="G66" s="309">
        <v>4.3</v>
      </c>
      <c r="H66" s="438" t="s">
        <v>1208</v>
      </c>
      <c r="J66" s="91"/>
    </row>
    <row r="67" spans="1:10" ht="14.5" x14ac:dyDescent="0.35">
      <c r="A67" s="446" t="s">
        <v>2084</v>
      </c>
      <c r="B67" s="439" t="s">
        <v>1150</v>
      </c>
      <c r="C67" s="440" t="s">
        <v>107</v>
      </c>
      <c r="D67" s="440" t="s">
        <v>79</v>
      </c>
      <c r="E67" s="434" t="s">
        <v>81</v>
      </c>
      <c r="F67" s="309">
        <v>12757</v>
      </c>
      <c r="G67" s="309">
        <v>4.3</v>
      </c>
      <c r="H67" s="438" t="s">
        <v>1208</v>
      </c>
      <c r="J67" s="91"/>
    </row>
    <row r="68" spans="1:10" ht="14.5" x14ac:dyDescent="0.35">
      <c r="A68" s="446" t="s">
        <v>2085</v>
      </c>
      <c r="B68" s="439" t="s">
        <v>1151</v>
      </c>
      <c r="C68" s="440" t="s">
        <v>107</v>
      </c>
      <c r="D68" s="440" t="s">
        <v>79</v>
      </c>
      <c r="E68" s="434" t="s">
        <v>81</v>
      </c>
      <c r="F68" s="309">
        <v>13034</v>
      </c>
      <c r="G68" s="309">
        <v>4.3</v>
      </c>
      <c r="H68" s="438" t="s">
        <v>1208</v>
      </c>
      <c r="J68" s="91"/>
    </row>
    <row r="69" spans="1:10" ht="14.5" x14ac:dyDescent="0.35">
      <c r="A69" s="446" t="s">
        <v>2086</v>
      </c>
      <c r="B69" s="439" t="s">
        <v>1152</v>
      </c>
      <c r="C69" s="440" t="s">
        <v>107</v>
      </c>
      <c r="D69" s="440" t="s">
        <v>79</v>
      </c>
      <c r="E69" s="434" t="s">
        <v>81</v>
      </c>
      <c r="F69" s="309">
        <v>13181</v>
      </c>
      <c r="G69" s="309">
        <v>4.3</v>
      </c>
      <c r="H69" s="438" t="s">
        <v>1208</v>
      </c>
      <c r="J69" s="91"/>
    </row>
    <row r="70" spans="1:10" ht="14.5" x14ac:dyDescent="0.35">
      <c r="A70" s="446" t="s">
        <v>2087</v>
      </c>
      <c r="B70" s="439" t="s">
        <v>1153</v>
      </c>
      <c r="C70" s="440" t="s">
        <v>107</v>
      </c>
      <c r="D70" s="440" t="s">
        <v>79</v>
      </c>
      <c r="E70" s="434" t="s">
        <v>81</v>
      </c>
      <c r="F70" s="309">
        <v>13529</v>
      </c>
      <c r="G70" s="309">
        <v>4.3</v>
      </c>
      <c r="H70" s="438" t="s">
        <v>1208</v>
      </c>
      <c r="J70" s="91"/>
    </row>
    <row r="71" spans="1:10" ht="14.5" x14ac:dyDescent="0.35">
      <c r="A71" s="446" t="s">
        <v>2088</v>
      </c>
      <c r="B71" s="439" t="s">
        <v>1154</v>
      </c>
      <c r="C71" s="440" t="s">
        <v>107</v>
      </c>
      <c r="D71" s="440" t="s">
        <v>79</v>
      </c>
      <c r="E71" s="434" t="s">
        <v>81</v>
      </c>
      <c r="F71" s="309">
        <v>13685</v>
      </c>
      <c r="G71" s="309">
        <v>4.3</v>
      </c>
      <c r="H71" s="438" t="s">
        <v>1208</v>
      </c>
      <c r="J71" s="91"/>
    </row>
    <row r="72" spans="1:10" s="173" customFormat="1" ht="14.5" x14ac:dyDescent="0.35">
      <c r="A72" s="651" t="s">
        <v>2620</v>
      </c>
      <c r="B72" s="601" t="s">
        <v>2621</v>
      </c>
      <c r="C72" s="602" t="s">
        <v>107</v>
      </c>
      <c r="D72" s="602" t="s">
        <v>79</v>
      </c>
      <c r="E72" s="602" t="s">
        <v>81</v>
      </c>
      <c r="F72" s="318">
        <v>9747</v>
      </c>
      <c r="G72" s="318">
        <v>4.3</v>
      </c>
      <c r="H72" s="642" t="s">
        <v>1225</v>
      </c>
      <c r="J72" s="91"/>
    </row>
    <row r="73" spans="1:10" s="173" customFormat="1" ht="14.5" x14ac:dyDescent="0.35">
      <c r="A73" s="651" t="s">
        <v>2622</v>
      </c>
      <c r="B73" s="601" t="s">
        <v>2623</v>
      </c>
      <c r="C73" s="602" t="s">
        <v>107</v>
      </c>
      <c r="D73" s="602" t="s">
        <v>79</v>
      </c>
      <c r="E73" s="602" t="s">
        <v>81</v>
      </c>
      <c r="F73" s="318">
        <v>10386</v>
      </c>
      <c r="G73" s="318">
        <v>4.3</v>
      </c>
      <c r="H73" s="642" t="s">
        <v>1225</v>
      </c>
      <c r="J73" s="91"/>
    </row>
    <row r="74" spans="1:10" s="173" customFormat="1" ht="14.5" x14ac:dyDescent="0.35">
      <c r="A74" s="652" t="s">
        <v>2624</v>
      </c>
      <c r="B74" s="643" t="s">
        <v>2625</v>
      </c>
      <c r="C74" s="644" t="s">
        <v>107</v>
      </c>
      <c r="D74" s="644" t="s">
        <v>79</v>
      </c>
      <c r="E74" s="602" t="s">
        <v>81</v>
      </c>
      <c r="F74" s="318">
        <v>11727</v>
      </c>
      <c r="G74" s="318">
        <v>4.3</v>
      </c>
      <c r="H74" s="642" t="s">
        <v>1225</v>
      </c>
      <c r="J74" s="91"/>
    </row>
    <row r="75" spans="1:10" s="173" customFormat="1" ht="14.5" x14ac:dyDescent="0.35">
      <c r="A75" s="652" t="s">
        <v>2626</v>
      </c>
      <c r="B75" s="643" t="s">
        <v>2627</v>
      </c>
      <c r="C75" s="644" t="s">
        <v>107</v>
      </c>
      <c r="D75" s="644" t="s">
        <v>79</v>
      </c>
      <c r="E75" s="602" t="s">
        <v>81</v>
      </c>
      <c r="F75" s="318">
        <v>12327</v>
      </c>
      <c r="G75" s="318">
        <v>4.3</v>
      </c>
      <c r="H75" s="642" t="s">
        <v>1225</v>
      </c>
      <c r="J75" s="91"/>
    </row>
    <row r="76" spans="1:10" s="173" customFormat="1" ht="14.5" x14ac:dyDescent="0.35">
      <c r="A76" s="651" t="s">
        <v>2628</v>
      </c>
      <c r="B76" s="601" t="s">
        <v>2629</v>
      </c>
      <c r="C76" s="602" t="s">
        <v>107</v>
      </c>
      <c r="D76" s="602" t="s">
        <v>79</v>
      </c>
      <c r="E76" s="602" t="s">
        <v>81</v>
      </c>
      <c r="F76" s="318">
        <v>9953</v>
      </c>
      <c r="G76" s="318">
        <v>4.3</v>
      </c>
      <c r="H76" s="642" t="s">
        <v>1225</v>
      </c>
      <c r="J76" s="91"/>
    </row>
    <row r="77" spans="1:10" s="173" customFormat="1" ht="14.5" x14ac:dyDescent="0.35">
      <c r="A77" s="651" t="s">
        <v>2630</v>
      </c>
      <c r="B77" s="601" t="s">
        <v>2631</v>
      </c>
      <c r="C77" s="602" t="s">
        <v>107</v>
      </c>
      <c r="D77" s="602" t="s">
        <v>79</v>
      </c>
      <c r="E77" s="602" t="s">
        <v>81</v>
      </c>
      <c r="F77" s="318">
        <v>10592</v>
      </c>
      <c r="G77" s="318">
        <v>4.3</v>
      </c>
      <c r="H77" s="642" t="s">
        <v>1225</v>
      </c>
      <c r="J77" s="91"/>
    </row>
    <row r="78" spans="1:10" s="173" customFormat="1" ht="14.5" x14ac:dyDescent="0.35">
      <c r="A78" s="652" t="s">
        <v>2632</v>
      </c>
      <c r="B78" s="643" t="s">
        <v>2633</v>
      </c>
      <c r="C78" s="644" t="s">
        <v>107</v>
      </c>
      <c r="D78" s="644" t="s">
        <v>79</v>
      </c>
      <c r="E78" s="602" t="s">
        <v>81</v>
      </c>
      <c r="F78" s="318">
        <v>11933</v>
      </c>
      <c r="G78" s="318">
        <v>4.3</v>
      </c>
      <c r="H78" s="642" t="s">
        <v>1225</v>
      </c>
      <c r="J78" s="91"/>
    </row>
    <row r="79" spans="1:10" s="173" customFormat="1" ht="14.5" x14ac:dyDescent="0.35">
      <c r="A79" s="652" t="s">
        <v>2634</v>
      </c>
      <c r="B79" s="643" t="s">
        <v>2635</v>
      </c>
      <c r="C79" s="644" t="s">
        <v>107</v>
      </c>
      <c r="D79" s="644" t="s">
        <v>79</v>
      </c>
      <c r="E79" s="602" t="s">
        <v>81</v>
      </c>
      <c r="F79" s="318">
        <v>12533</v>
      </c>
      <c r="G79" s="318">
        <v>4.3</v>
      </c>
      <c r="H79" s="642" t="s">
        <v>1225</v>
      </c>
      <c r="J79" s="91"/>
    </row>
    <row r="80" spans="1:10" s="173" customFormat="1" ht="14.5" x14ac:dyDescent="0.35">
      <c r="A80" s="652" t="s">
        <v>2636</v>
      </c>
      <c r="B80" s="643" t="s">
        <v>2637</v>
      </c>
      <c r="C80" s="644" t="s">
        <v>107</v>
      </c>
      <c r="D80" s="644" t="s">
        <v>79</v>
      </c>
      <c r="E80" s="602" t="s">
        <v>81</v>
      </c>
      <c r="F80" s="318">
        <v>12810</v>
      </c>
      <c r="G80" s="318">
        <v>4.3</v>
      </c>
      <c r="H80" s="642" t="s">
        <v>1225</v>
      </c>
      <c r="J80" s="91"/>
    </row>
    <row r="81" spans="1:10" s="173" customFormat="1" ht="14.5" x14ac:dyDescent="0.35">
      <c r="A81" s="652" t="s">
        <v>2638</v>
      </c>
      <c r="B81" s="643" t="s">
        <v>2639</v>
      </c>
      <c r="C81" s="644" t="s">
        <v>107</v>
      </c>
      <c r="D81" s="644" t="s">
        <v>79</v>
      </c>
      <c r="E81" s="602" t="s">
        <v>81</v>
      </c>
      <c r="F81" s="318">
        <v>12957</v>
      </c>
      <c r="G81" s="318">
        <v>4.3</v>
      </c>
      <c r="H81" s="642" t="s">
        <v>1225</v>
      </c>
      <c r="J81" s="91"/>
    </row>
    <row r="82" spans="1:10" s="173" customFormat="1" ht="14.5" x14ac:dyDescent="0.35">
      <c r="A82" s="651" t="s">
        <v>2640</v>
      </c>
      <c r="B82" s="601" t="s">
        <v>2641</v>
      </c>
      <c r="C82" s="602" t="s">
        <v>107</v>
      </c>
      <c r="D82" s="602" t="s">
        <v>79</v>
      </c>
      <c r="E82" s="602" t="s">
        <v>81</v>
      </c>
      <c r="F82" s="318">
        <v>10177</v>
      </c>
      <c r="G82" s="318">
        <v>4.3</v>
      </c>
      <c r="H82" s="642" t="s">
        <v>1225</v>
      </c>
      <c r="J82" s="91"/>
    </row>
    <row r="83" spans="1:10" s="173" customFormat="1" ht="14.5" x14ac:dyDescent="0.35">
      <c r="A83" s="651" t="s">
        <v>2642</v>
      </c>
      <c r="B83" s="601" t="s">
        <v>2643</v>
      </c>
      <c r="C83" s="602" t="s">
        <v>107</v>
      </c>
      <c r="D83" s="602" t="s">
        <v>79</v>
      </c>
      <c r="E83" s="602" t="s">
        <v>81</v>
      </c>
      <c r="F83" s="318">
        <v>10816</v>
      </c>
      <c r="G83" s="318">
        <v>4.3</v>
      </c>
      <c r="H83" s="642" t="s">
        <v>1225</v>
      </c>
      <c r="J83" s="91"/>
    </row>
    <row r="84" spans="1:10" s="173" customFormat="1" ht="14.5" x14ac:dyDescent="0.35">
      <c r="A84" s="652" t="s">
        <v>2644</v>
      </c>
      <c r="B84" s="643" t="s">
        <v>2645</v>
      </c>
      <c r="C84" s="644" t="s">
        <v>107</v>
      </c>
      <c r="D84" s="644" t="s">
        <v>79</v>
      </c>
      <c r="E84" s="602" t="s">
        <v>81</v>
      </c>
      <c r="F84" s="318">
        <v>12157</v>
      </c>
      <c r="G84" s="318">
        <v>4.3</v>
      </c>
      <c r="H84" s="642" t="s">
        <v>1225</v>
      </c>
      <c r="J84" s="91"/>
    </row>
    <row r="85" spans="1:10" s="173" customFormat="1" ht="14.5" x14ac:dyDescent="0.35">
      <c r="A85" s="652" t="s">
        <v>2646</v>
      </c>
      <c r="B85" s="643" t="s">
        <v>2647</v>
      </c>
      <c r="C85" s="644" t="s">
        <v>107</v>
      </c>
      <c r="D85" s="644" t="s">
        <v>79</v>
      </c>
      <c r="E85" s="602" t="s">
        <v>81</v>
      </c>
      <c r="F85" s="318">
        <v>12757</v>
      </c>
      <c r="G85" s="318">
        <v>4.3</v>
      </c>
      <c r="H85" s="642" t="s">
        <v>1225</v>
      </c>
      <c r="J85" s="91"/>
    </row>
    <row r="86" spans="1:10" s="173" customFormat="1" ht="14.5" x14ac:dyDescent="0.35">
      <c r="A86" s="652" t="s">
        <v>2648</v>
      </c>
      <c r="B86" s="643" t="s">
        <v>2649</v>
      </c>
      <c r="C86" s="644" t="s">
        <v>107</v>
      </c>
      <c r="D86" s="644" t="s">
        <v>79</v>
      </c>
      <c r="E86" s="602" t="s">
        <v>81</v>
      </c>
      <c r="F86" s="318">
        <v>13034</v>
      </c>
      <c r="G86" s="318">
        <v>4.3</v>
      </c>
      <c r="H86" s="642" t="s">
        <v>1225</v>
      </c>
      <c r="J86" s="91"/>
    </row>
    <row r="87" spans="1:10" s="173" customFormat="1" ht="14.5" x14ac:dyDescent="0.35">
      <c r="A87" s="652" t="s">
        <v>2650</v>
      </c>
      <c r="B87" s="643" t="s">
        <v>2651</v>
      </c>
      <c r="C87" s="644" t="s">
        <v>107</v>
      </c>
      <c r="D87" s="644" t="s">
        <v>79</v>
      </c>
      <c r="E87" s="602" t="s">
        <v>81</v>
      </c>
      <c r="F87" s="318">
        <v>13181</v>
      </c>
      <c r="G87" s="318">
        <v>4.3</v>
      </c>
      <c r="H87" s="642" t="s">
        <v>1225</v>
      </c>
      <c r="J87" s="91"/>
    </row>
    <row r="88" spans="1:10" s="173" customFormat="1" ht="14.5" x14ac:dyDescent="0.35">
      <c r="A88" s="652" t="s">
        <v>2652</v>
      </c>
      <c r="B88" s="643" t="s">
        <v>2653</v>
      </c>
      <c r="C88" s="644" t="s">
        <v>107</v>
      </c>
      <c r="D88" s="644" t="s">
        <v>79</v>
      </c>
      <c r="E88" s="602" t="s">
        <v>81</v>
      </c>
      <c r="F88" s="318">
        <v>13529</v>
      </c>
      <c r="G88" s="318">
        <v>4.3</v>
      </c>
      <c r="H88" s="642" t="s">
        <v>1225</v>
      </c>
      <c r="J88" s="91"/>
    </row>
    <row r="89" spans="1:10" s="173" customFormat="1" ht="14.5" x14ac:dyDescent="0.35">
      <c r="A89" s="652" t="s">
        <v>2654</v>
      </c>
      <c r="B89" s="643" t="s">
        <v>2655</v>
      </c>
      <c r="C89" s="644" t="s">
        <v>107</v>
      </c>
      <c r="D89" s="644" t="s">
        <v>79</v>
      </c>
      <c r="E89" s="602" t="s">
        <v>81</v>
      </c>
      <c r="F89" s="318">
        <v>13685</v>
      </c>
      <c r="G89" s="318">
        <v>4.3</v>
      </c>
      <c r="H89" s="642" t="s">
        <v>1225</v>
      </c>
      <c r="J89" s="91"/>
    </row>
    <row r="90" spans="1:10" x14ac:dyDescent="0.35">
      <c r="A90" s="444" t="s">
        <v>1319</v>
      </c>
      <c r="B90" s="273"/>
      <c r="C90" s="68"/>
      <c r="D90" s="68"/>
      <c r="E90" s="68"/>
      <c r="F90" s="93"/>
      <c r="G90" s="144"/>
      <c r="H90" s="666"/>
      <c r="J90" s="91"/>
    </row>
    <row r="91" spans="1:10" ht="14.5" x14ac:dyDescent="0.35">
      <c r="A91" s="447" t="s">
        <v>2089</v>
      </c>
      <c r="B91" s="106" t="s">
        <v>1155</v>
      </c>
      <c r="C91" s="107" t="s">
        <v>107</v>
      </c>
      <c r="D91" s="109" t="s">
        <v>81</v>
      </c>
      <c r="E91" s="109" t="s">
        <v>81</v>
      </c>
      <c r="F91" s="204">
        <v>13800</v>
      </c>
      <c r="G91" s="204">
        <v>4.3</v>
      </c>
      <c r="H91" s="435"/>
      <c r="J91" s="91"/>
    </row>
    <row r="92" spans="1:10" ht="14.5" x14ac:dyDescent="0.35">
      <c r="A92" s="447" t="s">
        <v>2090</v>
      </c>
      <c r="B92" s="106" t="s">
        <v>1156</v>
      </c>
      <c r="C92" s="107" t="s">
        <v>107</v>
      </c>
      <c r="D92" s="109" t="s">
        <v>81</v>
      </c>
      <c r="E92" s="109" t="s">
        <v>81</v>
      </c>
      <c r="F92" s="204">
        <v>14439</v>
      </c>
      <c r="G92" s="204">
        <v>4.3</v>
      </c>
      <c r="H92" s="435"/>
      <c r="J92" s="91"/>
    </row>
    <row r="93" spans="1:10" ht="14.5" x14ac:dyDescent="0.35">
      <c r="A93" s="447" t="s">
        <v>2091</v>
      </c>
      <c r="B93" s="106" t="s">
        <v>1157</v>
      </c>
      <c r="C93" s="107" t="s">
        <v>107</v>
      </c>
      <c r="D93" s="109" t="s">
        <v>81</v>
      </c>
      <c r="E93" s="109" t="s">
        <v>81</v>
      </c>
      <c r="F93" s="204">
        <v>15780</v>
      </c>
      <c r="G93" s="204">
        <v>4.3</v>
      </c>
      <c r="H93" s="435"/>
      <c r="J93" s="91"/>
    </row>
    <row r="94" spans="1:10" ht="14.5" x14ac:dyDescent="0.35">
      <c r="A94" s="447" t="s">
        <v>2092</v>
      </c>
      <c r="B94" s="106" t="s">
        <v>1158</v>
      </c>
      <c r="C94" s="107" t="s">
        <v>107</v>
      </c>
      <c r="D94" s="109" t="s">
        <v>81</v>
      </c>
      <c r="E94" s="109" t="s">
        <v>81</v>
      </c>
      <c r="F94" s="204">
        <v>16380</v>
      </c>
      <c r="G94" s="204">
        <v>4.3</v>
      </c>
      <c r="H94" s="435"/>
      <c r="J94" s="91"/>
    </row>
    <row r="95" spans="1:10" ht="14.5" x14ac:dyDescent="0.35">
      <c r="A95" s="447" t="s">
        <v>2093</v>
      </c>
      <c r="B95" s="106" t="s">
        <v>1159</v>
      </c>
      <c r="C95" s="107" t="s">
        <v>107</v>
      </c>
      <c r="D95" s="109" t="s">
        <v>81</v>
      </c>
      <c r="E95" s="109" t="s">
        <v>81</v>
      </c>
      <c r="F95" s="204">
        <v>16657</v>
      </c>
      <c r="G95" s="204">
        <v>4.3</v>
      </c>
      <c r="H95" s="436"/>
      <c r="J95" s="91"/>
    </row>
    <row r="96" spans="1:10" ht="14.5" x14ac:dyDescent="0.35">
      <c r="A96" s="447" t="s">
        <v>2094</v>
      </c>
      <c r="B96" s="106" t="s">
        <v>1160</v>
      </c>
      <c r="C96" s="107" t="s">
        <v>107</v>
      </c>
      <c r="D96" s="109" t="s">
        <v>81</v>
      </c>
      <c r="E96" s="109" t="s">
        <v>81</v>
      </c>
      <c r="F96" s="204">
        <v>16804</v>
      </c>
      <c r="G96" s="204">
        <v>4.3</v>
      </c>
      <c r="H96" s="436"/>
      <c r="J96" s="91"/>
    </row>
    <row r="97" spans="1:10" ht="14.5" x14ac:dyDescent="0.35">
      <c r="A97" s="448" t="s">
        <v>2095</v>
      </c>
      <c r="B97" s="110" t="s">
        <v>1161</v>
      </c>
      <c r="C97" s="107" t="s">
        <v>107</v>
      </c>
      <c r="D97" s="109" t="s">
        <v>81</v>
      </c>
      <c r="E97" s="109" t="s">
        <v>81</v>
      </c>
      <c r="F97" s="204">
        <v>17152</v>
      </c>
      <c r="G97" s="204">
        <v>4.3</v>
      </c>
      <c r="H97" s="436"/>
      <c r="J97" s="91"/>
    </row>
    <row r="98" spans="1:10" ht="14.5" x14ac:dyDescent="0.35">
      <c r="A98" s="448" t="s">
        <v>2096</v>
      </c>
      <c r="B98" s="111" t="s">
        <v>1162</v>
      </c>
      <c r="C98" s="107" t="s">
        <v>107</v>
      </c>
      <c r="D98" s="109" t="s">
        <v>81</v>
      </c>
      <c r="E98" s="109" t="s">
        <v>81</v>
      </c>
      <c r="F98" s="204">
        <v>17308</v>
      </c>
      <c r="G98" s="204">
        <v>4.3</v>
      </c>
      <c r="H98" s="436"/>
      <c r="J98" s="91"/>
    </row>
    <row r="99" spans="1:10" x14ac:dyDescent="0.35">
      <c r="A99" s="444" t="s">
        <v>171</v>
      </c>
      <c r="B99" s="273"/>
      <c r="C99" s="68"/>
      <c r="D99" s="68"/>
      <c r="E99" s="68"/>
      <c r="F99" s="93"/>
      <c r="G99" s="94"/>
      <c r="H99" s="667"/>
      <c r="J99" s="91"/>
    </row>
    <row r="100" spans="1:10" s="649" customFormat="1" ht="15.75" customHeight="1" x14ac:dyDescent="0.35">
      <c r="A100" s="450" t="s">
        <v>2127</v>
      </c>
      <c r="B100" s="441" t="s">
        <v>172</v>
      </c>
      <c r="C100" s="440" t="s">
        <v>79</v>
      </c>
      <c r="D100" s="440" t="s">
        <v>79</v>
      </c>
      <c r="E100" s="440" t="s">
        <v>86</v>
      </c>
      <c r="F100" s="309">
        <v>2773</v>
      </c>
      <c r="G100" s="309">
        <v>1</v>
      </c>
      <c r="H100" s="668" t="s">
        <v>1208</v>
      </c>
      <c r="J100" s="91"/>
    </row>
    <row r="101" spans="1:10" s="649" customFormat="1" ht="15.75" customHeight="1" x14ac:dyDescent="0.35">
      <c r="A101" s="450" t="s">
        <v>2128</v>
      </c>
      <c r="B101" s="441" t="s">
        <v>173</v>
      </c>
      <c r="C101" s="440" t="s">
        <v>79</v>
      </c>
      <c r="D101" s="440" t="s">
        <v>79</v>
      </c>
      <c r="E101" s="440" t="s">
        <v>86</v>
      </c>
      <c r="F101" s="309">
        <v>2976</v>
      </c>
      <c r="G101" s="309">
        <v>1</v>
      </c>
      <c r="H101" s="668" t="s">
        <v>1208</v>
      </c>
      <c r="J101" s="91"/>
    </row>
    <row r="102" spans="1:10" s="649" customFormat="1" ht="15.75" customHeight="1" x14ac:dyDescent="0.35">
      <c r="A102" s="653" t="s">
        <v>2129</v>
      </c>
      <c r="B102" s="654" t="s">
        <v>174</v>
      </c>
      <c r="C102" s="655" t="s">
        <v>79</v>
      </c>
      <c r="D102" s="655" t="s">
        <v>79</v>
      </c>
      <c r="E102" s="655" t="s">
        <v>87</v>
      </c>
      <c r="F102" s="309">
        <v>3166</v>
      </c>
      <c r="G102" s="309">
        <v>1</v>
      </c>
      <c r="H102" s="668" t="s">
        <v>1208</v>
      </c>
      <c r="J102" s="91"/>
    </row>
    <row r="103" spans="1:10" s="649" customFormat="1" ht="15.75" customHeight="1" x14ac:dyDescent="0.35">
      <c r="A103" s="656" t="s">
        <v>2656</v>
      </c>
      <c r="B103" s="657" t="s">
        <v>2657</v>
      </c>
      <c r="C103" s="644" t="s">
        <v>79</v>
      </c>
      <c r="D103" s="644" t="s">
        <v>79</v>
      </c>
      <c r="E103" s="644" t="s">
        <v>86</v>
      </c>
      <c r="F103" s="318">
        <v>2773</v>
      </c>
      <c r="G103" s="318">
        <v>1</v>
      </c>
      <c r="H103" s="642" t="s">
        <v>1225</v>
      </c>
      <c r="J103" s="91"/>
    </row>
    <row r="104" spans="1:10" s="649" customFormat="1" ht="15.75" customHeight="1" x14ac:dyDescent="0.35">
      <c r="A104" s="656" t="s">
        <v>2658</v>
      </c>
      <c r="B104" s="657" t="s">
        <v>2659</v>
      </c>
      <c r="C104" s="644" t="s">
        <v>79</v>
      </c>
      <c r="D104" s="644" t="s">
        <v>79</v>
      </c>
      <c r="E104" s="644" t="s">
        <v>86</v>
      </c>
      <c r="F104" s="318">
        <v>2976</v>
      </c>
      <c r="G104" s="318">
        <v>1</v>
      </c>
      <c r="H104" s="642" t="s">
        <v>1225</v>
      </c>
      <c r="J104" s="91"/>
    </row>
    <row r="105" spans="1:10" s="649" customFormat="1" ht="15.75" customHeight="1" x14ac:dyDescent="0.35">
      <c r="A105" s="656" t="s">
        <v>2660</v>
      </c>
      <c r="B105" s="657" t="s">
        <v>2661</v>
      </c>
      <c r="C105" s="658" t="s">
        <v>79</v>
      </c>
      <c r="D105" s="658" t="s">
        <v>79</v>
      </c>
      <c r="E105" s="658" t="s">
        <v>87</v>
      </c>
      <c r="F105" s="318">
        <v>3166</v>
      </c>
      <c r="G105" s="318">
        <v>1</v>
      </c>
      <c r="H105" s="642" t="s">
        <v>1225</v>
      </c>
      <c r="J105" s="91"/>
    </row>
    <row r="106" spans="1:10" ht="15.75" customHeight="1" x14ac:dyDescent="0.35">
      <c r="A106" s="451" t="s">
        <v>1372</v>
      </c>
      <c r="B106" s="103" t="s">
        <v>175</v>
      </c>
      <c r="C106" s="75" t="s">
        <v>79</v>
      </c>
      <c r="D106" s="75" t="s">
        <v>79</v>
      </c>
      <c r="E106" s="75" t="s">
        <v>86</v>
      </c>
      <c r="F106" s="204">
        <v>2204</v>
      </c>
      <c r="G106" s="204">
        <v>1</v>
      </c>
      <c r="H106" s="669"/>
      <c r="J106" s="91"/>
    </row>
    <row r="107" spans="1:10" ht="15.75" customHeight="1" x14ac:dyDescent="0.35">
      <c r="A107" s="451" t="s">
        <v>1373</v>
      </c>
      <c r="B107" s="103" t="s">
        <v>176</v>
      </c>
      <c r="C107" s="75" t="s">
        <v>79</v>
      </c>
      <c r="D107" s="75" t="s">
        <v>79</v>
      </c>
      <c r="E107" s="75" t="s">
        <v>86</v>
      </c>
      <c r="F107" s="204">
        <v>2488</v>
      </c>
      <c r="G107" s="204">
        <v>1</v>
      </c>
      <c r="H107" s="669"/>
      <c r="J107" s="91"/>
    </row>
    <row r="108" spans="1:10" ht="15.75" customHeight="1" x14ac:dyDescent="0.35">
      <c r="A108" s="451" t="s">
        <v>1375</v>
      </c>
      <c r="B108" s="103" t="s">
        <v>177</v>
      </c>
      <c r="C108" s="75" t="s">
        <v>79</v>
      </c>
      <c r="D108" s="75" t="s">
        <v>79</v>
      </c>
      <c r="E108" s="75" t="s">
        <v>86</v>
      </c>
      <c r="F108" s="204">
        <v>2543</v>
      </c>
      <c r="G108" s="204">
        <v>1</v>
      </c>
      <c r="H108" s="669"/>
      <c r="J108" s="91"/>
    </row>
    <row r="109" spans="1:10" ht="15.75" customHeight="1" x14ac:dyDescent="0.35">
      <c r="A109" s="451" t="s">
        <v>1374</v>
      </c>
      <c r="B109" s="103" t="s">
        <v>178</v>
      </c>
      <c r="C109" s="75" t="s">
        <v>79</v>
      </c>
      <c r="D109" s="75" t="s">
        <v>79</v>
      </c>
      <c r="E109" s="75" t="s">
        <v>87</v>
      </c>
      <c r="F109" s="204">
        <v>2647</v>
      </c>
      <c r="G109" s="204">
        <v>1</v>
      </c>
      <c r="H109" s="669"/>
      <c r="J109" s="91"/>
    </row>
    <row r="110" spans="1:10" ht="14.5" x14ac:dyDescent="0.35">
      <c r="A110" s="452" t="s">
        <v>2130</v>
      </c>
      <c r="B110" s="111" t="s">
        <v>1163</v>
      </c>
      <c r="C110" s="29" t="s">
        <v>107</v>
      </c>
      <c r="D110" s="71" t="s">
        <v>81</v>
      </c>
      <c r="E110" s="71" t="s">
        <v>81</v>
      </c>
      <c r="F110" s="204">
        <v>6921</v>
      </c>
      <c r="G110" s="204">
        <v>3.3</v>
      </c>
      <c r="H110" s="670"/>
      <c r="J110" s="91"/>
    </row>
    <row r="111" spans="1:10" ht="14.5" x14ac:dyDescent="0.35">
      <c r="A111" s="452" t="s">
        <v>2131</v>
      </c>
      <c r="B111" s="111" t="s">
        <v>1188</v>
      </c>
      <c r="C111" s="29" t="s">
        <v>107</v>
      </c>
      <c r="D111" s="71" t="s">
        <v>81</v>
      </c>
      <c r="E111" s="71" t="s">
        <v>81</v>
      </c>
      <c r="F111" s="204">
        <v>7560</v>
      </c>
      <c r="G111" s="204">
        <v>3.3</v>
      </c>
      <c r="H111" s="670"/>
      <c r="J111" s="91"/>
    </row>
    <row r="112" spans="1:10" ht="14.5" x14ac:dyDescent="0.35">
      <c r="A112" s="452" t="s">
        <v>2132</v>
      </c>
      <c r="B112" s="111" t="s">
        <v>1164</v>
      </c>
      <c r="C112" s="29" t="s">
        <v>107</v>
      </c>
      <c r="D112" s="109" t="s">
        <v>81</v>
      </c>
      <c r="E112" s="109" t="s">
        <v>81</v>
      </c>
      <c r="F112" s="204">
        <v>8901</v>
      </c>
      <c r="G112" s="204">
        <v>3.3</v>
      </c>
      <c r="H112" s="670"/>
      <c r="J112" s="91"/>
    </row>
    <row r="113" spans="1:10" ht="14.5" x14ac:dyDescent="0.35">
      <c r="A113" s="452" t="s">
        <v>2133</v>
      </c>
      <c r="B113" s="111" t="s">
        <v>1165</v>
      </c>
      <c r="C113" s="29" t="s">
        <v>107</v>
      </c>
      <c r="D113" s="109" t="s">
        <v>81</v>
      </c>
      <c r="E113" s="109" t="s">
        <v>81</v>
      </c>
      <c r="F113" s="204">
        <v>9501</v>
      </c>
      <c r="G113" s="204">
        <v>3.3</v>
      </c>
      <c r="H113" s="670"/>
      <c r="J113" s="91"/>
    </row>
    <row r="114" spans="1:10" ht="14.5" x14ac:dyDescent="0.35">
      <c r="A114" s="452" t="s">
        <v>2134</v>
      </c>
      <c r="B114" s="111" t="s">
        <v>1166</v>
      </c>
      <c r="C114" s="29" t="s">
        <v>107</v>
      </c>
      <c r="D114" s="109" t="s">
        <v>81</v>
      </c>
      <c r="E114" s="109" t="s">
        <v>81</v>
      </c>
      <c r="F114" s="204">
        <v>9778</v>
      </c>
      <c r="G114" s="204">
        <v>3.3</v>
      </c>
      <c r="H114" s="670"/>
      <c r="J114" s="91"/>
    </row>
    <row r="115" spans="1:10" ht="14.5" x14ac:dyDescent="0.35">
      <c r="A115" s="452" t="s">
        <v>2135</v>
      </c>
      <c r="B115" s="111" t="s">
        <v>1167</v>
      </c>
      <c r="C115" s="29" t="s">
        <v>107</v>
      </c>
      <c r="D115" s="109" t="s">
        <v>81</v>
      </c>
      <c r="E115" s="109" t="s">
        <v>81</v>
      </c>
      <c r="F115" s="204">
        <v>9925</v>
      </c>
      <c r="G115" s="204">
        <v>3.3</v>
      </c>
      <c r="H115" s="670"/>
      <c r="J115" s="91"/>
    </row>
    <row r="116" spans="1:10" ht="14.5" x14ac:dyDescent="0.35">
      <c r="A116" s="452" t="s">
        <v>2136</v>
      </c>
      <c r="B116" s="111" t="s">
        <v>1168</v>
      </c>
      <c r="C116" s="29" t="s">
        <v>107</v>
      </c>
      <c r="D116" s="109" t="s">
        <v>81</v>
      </c>
      <c r="E116" s="109" t="s">
        <v>81</v>
      </c>
      <c r="F116" s="204">
        <v>10273</v>
      </c>
      <c r="G116" s="204">
        <v>3.3</v>
      </c>
      <c r="H116" s="670"/>
      <c r="J116" s="91"/>
    </row>
    <row r="117" spans="1:10" ht="14.5" x14ac:dyDescent="0.35">
      <c r="A117" s="452" t="s">
        <v>2137</v>
      </c>
      <c r="B117" s="111" t="s">
        <v>1169</v>
      </c>
      <c r="C117" s="29" t="s">
        <v>107</v>
      </c>
      <c r="D117" s="109" t="s">
        <v>81</v>
      </c>
      <c r="E117" s="109" t="s">
        <v>81</v>
      </c>
      <c r="F117" s="204">
        <v>10429</v>
      </c>
      <c r="G117" s="204">
        <v>3.3</v>
      </c>
      <c r="H117" s="670"/>
      <c r="J117" s="91"/>
    </row>
    <row r="118" spans="1:10" x14ac:dyDescent="0.35">
      <c r="A118" s="444" t="s">
        <v>1207</v>
      </c>
      <c r="B118" s="273"/>
      <c r="C118" s="68"/>
      <c r="D118" s="68"/>
      <c r="E118" s="68"/>
      <c r="F118" s="93"/>
      <c r="G118" s="93"/>
      <c r="H118" s="665"/>
      <c r="J118" s="91"/>
    </row>
    <row r="119" spans="1:10" x14ac:dyDescent="0.35">
      <c r="A119" s="449" t="s">
        <v>2138</v>
      </c>
      <c r="B119" s="110" t="s">
        <v>1170</v>
      </c>
      <c r="C119" s="107" t="s">
        <v>107</v>
      </c>
      <c r="D119" s="109" t="s">
        <v>81</v>
      </c>
      <c r="E119" s="109" t="s">
        <v>81</v>
      </c>
      <c r="F119" s="204">
        <v>6921</v>
      </c>
      <c r="G119" s="204">
        <v>3.3</v>
      </c>
      <c r="H119" s="671"/>
      <c r="J119" s="91"/>
    </row>
    <row r="120" spans="1:10" x14ac:dyDescent="0.35">
      <c r="A120" s="449" t="s">
        <v>2139</v>
      </c>
      <c r="B120" s="110" t="s">
        <v>1171</v>
      </c>
      <c r="C120" s="107" t="s">
        <v>107</v>
      </c>
      <c r="D120" s="109" t="s">
        <v>81</v>
      </c>
      <c r="E120" s="109" t="s">
        <v>81</v>
      </c>
      <c r="F120" s="204">
        <v>7560</v>
      </c>
      <c r="G120" s="204">
        <v>3.3</v>
      </c>
      <c r="H120" s="671"/>
      <c r="J120" s="91"/>
    </row>
    <row r="121" spans="1:10" x14ac:dyDescent="0.35">
      <c r="A121" s="449" t="s">
        <v>2140</v>
      </c>
      <c r="B121" s="110" t="s">
        <v>1172</v>
      </c>
      <c r="C121" s="107" t="s">
        <v>107</v>
      </c>
      <c r="D121" s="109" t="s">
        <v>81</v>
      </c>
      <c r="E121" s="109" t="s">
        <v>81</v>
      </c>
      <c r="F121" s="204">
        <v>8901</v>
      </c>
      <c r="G121" s="204">
        <v>3.3</v>
      </c>
      <c r="H121" s="671"/>
      <c r="J121" s="91"/>
    </row>
    <row r="122" spans="1:10" x14ac:dyDescent="0.35">
      <c r="A122" s="449" t="s">
        <v>2141</v>
      </c>
      <c r="B122" s="110" t="s">
        <v>1173</v>
      </c>
      <c r="C122" s="107" t="s">
        <v>107</v>
      </c>
      <c r="D122" s="109" t="s">
        <v>81</v>
      </c>
      <c r="E122" s="109" t="s">
        <v>81</v>
      </c>
      <c r="F122" s="204">
        <v>9501</v>
      </c>
      <c r="G122" s="204">
        <v>3.3</v>
      </c>
      <c r="H122" s="671"/>
      <c r="J122" s="91"/>
    </row>
    <row r="123" spans="1:10" x14ac:dyDescent="0.35">
      <c r="A123" s="449" t="s">
        <v>2142</v>
      </c>
      <c r="B123" s="110" t="s">
        <v>1174</v>
      </c>
      <c r="C123" s="107" t="s">
        <v>107</v>
      </c>
      <c r="D123" s="109" t="s">
        <v>81</v>
      </c>
      <c r="E123" s="109" t="s">
        <v>81</v>
      </c>
      <c r="F123" s="204">
        <v>9778</v>
      </c>
      <c r="G123" s="204">
        <v>3.3</v>
      </c>
      <c r="H123" s="671"/>
      <c r="J123" s="91"/>
    </row>
    <row r="124" spans="1:10" x14ac:dyDescent="0.35">
      <c r="A124" s="449" t="s">
        <v>2143</v>
      </c>
      <c r="B124" s="110" t="s">
        <v>1175</v>
      </c>
      <c r="C124" s="107" t="s">
        <v>107</v>
      </c>
      <c r="D124" s="109" t="s">
        <v>81</v>
      </c>
      <c r="E124" s="109" t="s">
        <v>81</v>
      </c>
      <c r="F124" s="204">
        <v>9925</v>
      </c>
      <c r="G124" s="204">
        <v>3.3</v>
      </c>
      <c r="H124" s="671"/>
      <c r="J124" s="91"/>
    </row>
    <row r="125" spans="1:10" x14ac:dyDescent="0.35">
      <c r="A125" s="449" t="s">
        <v>2144</v>
      </c>
      <c r="B125" s="110" t="s">
        <v>1176</v>
      </c>
      <c r="C125" s="107" t="s">
        <v>107</v>
      </c>
      <c r="D125" s="109" t="s">
        <v>81</v>
      </c>
      <c r="E125" s="109" t="s">
        <v>81</v>
      </c>
      <c r="F125" s="204">
        <v>10273</v>
      </c>
      <c r="G125" s="204">
        <v>3.3</v>
      </c>
      <c r="H125" s="671"/>
      <c r="J125" s="91"/>
    </row>
    <row r="126" spans="1:10" x14ac:dyDescent="0.35">
      <c r="A126" s="449" t="s">
        <v>2145</v>
      </c>
      <c r="B126" s="110" t="s">
        <v>1177</v>
      </c>
      <c r="C126" s="107" t="s">
        <v>107</v>
      </c>
      <c r="D126" s="109" t="s">
        <v>81</v>
      </c>
      <c r="E126" s="109" t="s">
        <v>81</v>
      </c>
      <c r="F126" s="204">
        <v>10429</v>
      </c>
      <c r="G126" s="204">
        <v>3.3</v>
      </c>
      <c r="H126" s="671"/>
      <c r="J126" s="91"/>
    </row>
    <row r="127" spans="1:10" x14ac:dyDescent="0.35">
      <c r="A127" s="444" t="s">
        <v>1218</v>
      </c>
      <c r="B127" s="274"/>
      <c r="C127" s="72"/>
      <c r="D127" s="72"/>
      <c r="E127" s="72"/>
      <c r="F127" s="93"/>
      <c r="G127" s="93"/>
      <c r="H127" s="665"/>
    </row>
    <row r="128" spans="1:10" x14ac:dyDescent="0.35">
      <c r="A128" s="453" t="s">
        <v>1940</v>
      </c>
      <c r="B128" s="108" t="s">
        <v>427</v>
      </c>
      <c r="C128" s="92" t="s">
        <v>80</v>
      </c>
      <c r="D128" s="92" t="s">
        <v>81</v>
      </c>
      <c r="E128" s="92" t="s">
        <v>81</v>
      </c>
      <c r="F128" s="204">
        <v>2749</v>
      </c>
      <c r="G128" s="204">
        <v>0</v>
      </c>
      <c r="H128" s="672"/>
      <c r="J128" s="91"/>
    </row>
    <row r="129" spans="1:10" x14ac:dyDescent="0.35">
      <c r="A129" s="453" t="s">
        <v>1941</v>
      </c>
      <c r="B129" s="108" t="s">
        <v>428</v>
      </c>
      <c r="C129" s="92" t="s">
        <v>80</v>
      </c>
      <c r="D129" s="92" t="s">
        <v>81</v>
      </c>
      <c r="E129" s="92" t="s">
        <v>81</v>
      </c>
      <c r="F129" s="204">
        <v>3562</v>
      </c>
      <c r="G129" s="204">
        <v>0</v>
      </c>
      <c r="H129" s="672"/>
      <c r="J129" s="91"/>
    </row>
    <row r="130" spans="1:10" x14ac:dyDescent="0.35">
      <c r="A130" s="453" t="s">
        <v>1942</v>
      </c>
      <c r="B130" s="275" t="s">
        <v>486</v>
      </c>
      <c r="C130" s="92" t="s">
        <v>80</v>
      </c>
      <c r="D130" s="92" t="s">
        <v>81</v>
      </c>
      <c r="E130" s="92" t="s">
        <v>81</v>
      </c>
      <c r="F130" s="204">
        <v>4768</v>
      </c>
      <c r="G130" s="204">
        <v>0</v>
      </c>
      <c r="H130" s="673"/>
      <c r="J130" s="91"/>
    </row>
    <row r="131" spans="1:10" x14ac:dyDescent="0.35">
      <c r="A131" s="453" t="s">
        <v>1943</v>
      </c>
      <c r="B131" s="275" t="s">
        <v>487</v>
      </c>
      <c r="C131" s="92" t="s">
        <v>80</v>
      </c>
      <c r="D131" s="92" t="s">
        <v>81</v>
      </c>
      <c r="E131" s="92" t="s">
        <v>81</v>
      </c>
      <c r="F131" s="204">
        <v>3653</v>
      </c>
      <c r="G131" s="204">
        <v>0</v>
      </c>
      <c r="H131" s="673"/>
      <c r="J131" s="91"/>
    </row>
    <row r="132" spans="1:10" x14ac:dyDescent="0.35">
      <c r="A132" s="454" t="s">
        <v>1944</v>
      </c>
      <c r="B132" s="108" t="s">
        <v>429</v>
      </c>
      <c r="C132" s="92" t="s">
        <v>80</v>
      </c>
      <c r="D132" s="92" t="s">
        <v>81</v>
      </c>
      <c r="E132" s="92" t="s">
        <v>81</v>
      </c>
      <c r="F132" s="204">
        <v>4970</v>
      </c>
      <c r="G132" s="204">
        <v>0</v>
      </c>
      <c r="H132" s="674"/>
      <c r="J132" s="91"/>
    </row>
    <row r="133" spans="1:10" x14ac:dyDescent="0.35">
      <c r="A133" s="455" t="s">
        <v>1219</v>
      </c>
      <c r="B133" s="276"/>
      <c r="C133" s="267"/>
      <c r="D133" s="267"/>
      <c r="E133" s="267"/>
      <c r="F133" s="268"/>
      <c r="G133" s="268"/>
      <c r="H133" s="675"/>
      <c r="J133" s="91"/>
    </row>
    <row r="134" spans="1:10" x14ac:dyDescent="0.35">
      <c r="A134" s="454" t="s">
        <v>1954</v>
      </c>
      <c r="B134" s="108" t="s">
        <v>578</v>
      </c>
      <c r="C134" s="92" t="s">
        <v>80</v>
      </c>
      <c r="D134" s="92" t="s">
        <v>81</v>
      </c>
      <c r="E134" s="92" t="s">
        <v>81</v>
      </c>
      <c r="F134" s="204">
        <v>532</v>
      </c>
      <c r="G134" s="204">
        <v>0</v>
      </c>
      <c r="H134" s="676" t="s">
        <v>1320</v>
      </c>
      <c r="J134" s="91"/>
    </row>
    <row r="135" spans="1:10" x14ac:dyDescent="0.35">
      <c r="A135" s="454" t="s">
        <v>1955</v>
      </c>
      <c r="B135" s="108" t="s">
        <v>579</v>
      </c>
      <c r="C135" s="92" t="s">
        <v>80</v>
      </c>
      <c r="D135" s="92" t="s">
        <v>81</v>
      </c>
      <c r="E135" s="92" t="s">
        <v>81</v>
      </c>
      <c r="F135" s="204">
        <v>713</v>
      </c>
      <c r="G135" s="204">
        <v>0</v>
      </c>
      <c r="H135" s="676" t="s">
        <v>1320</v>
      </c>
      <c r="J135" s="91"/>
    </row>
    <row r="136" spans="1:10" x14ac:dyDescent="0.35">
      <c r="A136" s="454" t="s">
        <v>1953</v>
      </c>
      <c r="B136" s="108" t="s">
        <v>476</v>
      </c>
      <c r="C136" s="92" t="s">
        <v>153</v>
      </c>
      <c r="D136" s="92" t="s">
        <v>81</v>
      </c>
      <c r="E136" s="92" t="s">
        <v>81</v>
      </c>
      <c r="F136" s="204">
        <v>767</v>
      </c>
      <c r="G136" s="204">
        <v>0</v>
      </c>
      <c r="H136" s="674"/>
      <c r="J136" s="91"/>
    </row>
    <row r="137" spans="1:10" x14ac:dyDescent="0.35">
      <c r="A137" s="386" t="s">
        <v>1956</v>
      </c>
      <c r="B137" s="275" t="s">
        <v>1209</v>
      </c>
      <c r="C137" s="92" t="s">
        <v>153</v>
      </c>
      <c r="D137" s="92" t="s">
        <v>81</v>
      </c>
      <c r="E137" s="92" t="s">
        <v>81</v>
      </c>
      <c r="F137" s="204">
        <v>834</v>
      </c>
      <c r="G137" s="204">
        <v>0</v>
      </c>
      <c r="H137" s="677"/>
      <c r="J137" s="91"/>
    </row>
    <row r="138" spans="1:10" x14ac:dyDescent="0.35">
      <c r="A138" s="386" t="s">
        <v>1957</v>
      </c>
      <c r="B138" s="275" t="s">
        <v>432</v>
      </c>
      <c r="C138" s="92" t="s">
        <v>153</v>
      </c>
      <c r="D138" s="92" t="s">
        <v>81</v>
      </c>
      <c r="E138" s="92" t="s">
        <v>81</v>
      </c>
      <c r="F138" s="204">
        <v>1259</v>
      </c>
      <c r="G138" s="204">
        <v>0</v>
      </c>
      <c r="H138" s="677"/>
      <c r="J138" s="91"/>
    </row>
    <row r="139" spans="1:10" x14ac:dyDescent="0.35">
      <c r="A139" s="454" t="s">
        <v>2033</v>
      </c>
      <c r="B139" s="108" t="s">
        <v>474</v>
      </c>
      <c r="C139" s="92" t="s">
        <v>153</v>
      </c>
      <c r="D139" s="92" t="s">
        <v>81</v>
      </c>
      <c r="E139" s="92" t="s">
        <v>81</v>
      </c>
      <c r="F139" s="204">
        <v>1256</v>
      </c>
      <c r="G139" s="204">
        <v>0</v>
      </c>
      <c r="H139" s="674"/>
      <c r="J139" s="91"/>
    </row>
    <row r="140" spans="1:10" x14ac:dyDescent="0.35">
      <c r="A140" s="454" t="s">
        <v>2034</v>
      </c>
      <c r="B140" s="108" t="s">
        <v>475</v>
      </c>
      <c r="C140" s="92" t="s">
        <v>153</v>
      </c>
      <c r="D140" s="92" t="s">
        <v>81</v>
      </c>
      <c r="E140" s="92" t="s">
        <v>81</v>
      </c>
      <c r="F140" s="204">
        <v>1369</v>
      </c>
      <c r="G140" s="204">
        <v>0</v>
      </c>
      <c r="H140" s="674"/>
      <c r="J140" s="91"/>
    </row>
    <row r="141" spans="1:10" x14ac:dyDescent="0.35">
      <c r="A141" s="455" t="s">
        <v>1187</v>
      </c>
      <c r="B141" s="276"/>
      <c r="C141" s="267"/>
      <c r="D141" s="267"/>
      <c r="E141" s="267"/>
      <c r="F141" s="268"/>
      <c r="G141" s="268"/>
      <c r="H141" s="675"/>
      <c r="J141" s="91"/>
    </row>
    <row r="142" spans="1:10" x14ac:dyDescent="0.35">
      <c r="A142" s="454" t="s">
        <v>1961</v>
      </c>
      <c r="B142" s="108" t="s">
        <v>405</v>
      </c>
      <c r="C142" s="92" t="s">
        <v>153</v>
      </c>
      <c r="D142" s="92" t="s">
        <v>81</v>
      </c>
      <c r="E142" s="92" t="s">
        <v>81</v>
      </c>
      <c r="F142" s="204">
        <v>4311</v>
      </c>
      <c r="G142" s="204">
        <v>0</v>
      </c>
      <c r="H142" s="674"/>
      <c r="J142" s="91"/>
    </row>
    <row r="143" spans="1:10" x14ac:dyDescent="0.35">
      <c r="A143" s="444" t="s">
        <v>1321</v>
      </c>
      <c r="B143" s="274"/>
      <c r="C143" s="72"/>
      <c r="D143" s="72"/>
      <c r="E143" s="72"/>
      <c r="F143" s="93"/>
      <c r="G143" s="93"/>
      <c r="H143" s="665"/>
      <c r="J143" s="91"/>
    </row>
    <row r="144" spans="1:10" x14ac:dyDescent="0.35">
      <c r="A144" s="429" t="s">
        <v>1390</v>
      </c>
      <c r="B144" s="172" t="s">
        <v>1308</v>
      </c>
      <c r="C144" s="430" t="s">
        <v>81</v>
      </c>
      <c r="D144" s="430" t="s">
        <v>81</v>
      </c>
      <c r="E144" s="430" t="s">
        <v>81</v>
      </c>
      <c r="F144" s="318">
        <v>980</v>
      </c>
      <c r="G144" s="318">
        <v>0</v>
      </c>
      <c r="H144" s="678"/>
      <c r="J144" s="91"/>
    </row>
    <row r="145" spans="1:10" ht="43.5" x14ac:dyDescent="0.35">
      <c r="A145" s="429" t="s">
        <v>2035</v>
      </c>
      <c r="B145" s="172" t="s">
        <v>1307</v>
      </c>
      <c r="C145" s="430" t="s">
        <v>81</v>
      </c>
      <c r="D145" s="430" t="s">
        <v>81</v>
      </c>
      <c r="E145" s="430" t="s">
        <v>81</v>
      </c>
      <c r="F145" s="318">
        <v>89</v>
      </c>
      <c r="G145" s="318">
        <v>0</v>
      </c>
      <c r="H145" s="679" t="s">
        <v>2042</v>
      </c>
      <c r="J145" s="91"/>
    </row>
    <row r="146" spans="1:10" x14ac:dyDescent="0.35">
      <c r="A146" s="589" t="s">
        <v>1389</v>
      </c>
      <c r="B146" s="590" t="s">
        <v>635</v>
      </c>
      <c r="C146" s="591" t="s">
        <v>81</v>
      </c>
      <c r="D146" s="591" t="s">
        <v>81</v>
      </c>
      <c r="E146" s="591" t="s">
        <v>81</v>
      </c>
      <c r="F146" s="309">
        <v>979</v>
      </c>
      <c r="G146" s="309">
        <v>0</v>
      </c>
      <c r="H146" s="674" t="s">
        <v>1322</v>
      </c>
      <c r="J146" s="91"/>
    </row>
    <row r="147" spans="1:10" x14ac:dyDescent="0.35">
      <c r="A147" s="454" t="s">
        <v>1565</v>
      </c>
      <c r="B147" s="108" t="s">
        <v>636</v>
      </c>
      <c r="C147" s="92" t="s">
        <v>81</v>
      </c>
      <c r="D147" s="92" t="s">
        <v>81</v>
      </c>
      <c r="E147" s="92" t="s">
        <v>81</v>
      </c>
      <c r="F147" s="204">
        <v>80</v>
      </c>
      <c r="G147" s="204">
        <v>0</v>
      </c>
      <c r="H147" s="674"/>
      <c r="J147" s="91"/>
    </row>
    <row r="148" spans="1:10" x14ac:dyDescent="0.35">
      <c r="A148" s="454" t="s">
        <v>1564</v>
      </c>
      <c r="B148" s="108" t="s">
        <v>637</v>
      </c>
      <c r="C148" s="92" t="s">
        <v>81</v>
      </c>
      <c r="D148" s="92" t="s">
        <v>81</v>
      </c>
      <c r="E148" s="92" t="s">
        <v>81</v>
      </c>
      <c r="F148" s="204">
        <v>220</v>
      </c>
      <c r="G148" s="204">
        <v>0</v>
      </c>
      <c r="H148" s="674"/>
      <c r="J148" s="91"/>
    </row>
    <row r="149" spans="1:10" x14ac:dyDescent="0.35">
      <c r="A149" s="454" t="s">
        <v>2146</v>
      </c>
      <c r="B149" s="108" t="s">
        <v>1205</v>
      </c>
      <c r="C149" s="92" t="s">
        <v>81</v>
      </c>
      <c r="D149" s="92" t="s">
        <v>81</v>
      </c>
      <c r="E149" s="92" t="s">
        <v>81</v>
      </c>
      <c r="F149" s="204">
        <v>504</v>
      </c>
      <c r="G149" s="204">
        <v>0</v>
      </c>
      <c r="H149" s="674"/>
      <c r="J149" s="91"/>
    </row>
    <row r="150" spans="1:10" x14ac:dyDescent="0.35">
      <c r="A150" s="454" t="s">
        <v>2147</v>
      </c>
      <c r="B150" s="108" t="s">
        <v>1206</v>
      </c>
      <c r="C150" s="92" t="s">
        <v>81</v>
      </c>
      <c r="D150" s="92" t="s">
        <v>81</v>
      </c>
      <c r="E150" s="92" t="s">
        <v>81</v>
      </c>
      <c r="F150" s="204">
        <v>1462</v>
      </c>
      <c r="G150" s="204">
        <v>0</v>
      </c>
      <c r="H150" s="674"/>
      <c r="J150" s="91"/>
    </row>
    <row r="151" spans="1:10" x14ac:dyDescent="0.35">
      <c r="A151" s="386" t="s">
        <v>2148</v>
      </c>
      <c r="B151" s="275" t="s">
        <v>1203</v>
      </c>
      <c r="C151" s="92" t="s">
        <v>81</v>
      </c>
      <c r="D151" s="92" t="s">
        <v>81</v>
      </c>
      <c r="E151" s="92" t="s">
        <v>81</v>
      </c>
      <c r="F151" s="204">
        <v>277</v>
      </c>
      <c r="G151" s="204">
        <v>0</v>
      </c>
      <c r="H151" s="677"/>
      <c r="J151" s="91"/>
    </row>
    <row r="152" spans="1:10" x14ac:dyDescent="0.35">
      <c r="A152" s="386" t="s">
        <v>2149</v>
      </c>
      <c r="B152" s="275" t="s">
        <v>1204</v>
      </c>
      <c r="C152" s="92" t="s">
        <v>81</v>
      </c>
      <c r="D152" s="92" t="s">
        <v>81</v>
      </c>
      <c r="E152" s="92" t="s">
        <v>81</v>
      </c>
      <c r="F152" s="204">
        <v>227</v>
      </c>
      <c r="G152" s="204">
        <v>0</v>
      </c>
      <c r="H152" s="677"/>
      <c r="J152" s="91"/>
    </row>
    <row r="153" spans="1:10" x14ac:dyDescent="0.35">
      <c r="A153" s="444" t="s">
        <v>124</v>
      </c>
      <c r="B153" s="274"/>
      <c r="C153" s="72"/>
      <c r="D153" s="72"/>
      <c r="E153" s="72"/>
      <c r="F153" s="93"/>
      <c r="G153" s="93"/>
      <c r="H153" s="665"/>
    </row>
    <row r="154" spans="1:10" x14ac:dyDescent="0.35">
      <c r="A154" s="454" t="s">
        <v>2023</v>
      </c>
      <c r="B154" s="108" t="s">
        <v>592</v>
      </c>
      <c r="C154" s="92" t="s">
        <v>81</v>
      </c>
      <c r="D154" s="92" t="s">
        <v>81</v>
      </c>
      <c r="E154" s="92" t="s">
        <v>81</v>
      </c>
      <c r="F154" s="204">
        <v>232</v>
      </c>
      <c r="G154" s="204">
        <v>0</v>
      </c>
      <c r="H154" s="680"/>
      <c r="J154" s="91"/>
    </row>
    <row r="155" spans="1:10" x14ac:dyDescent="0.35">
      <c r="A155" s="454" t="s">
        <v>2024</v>
      </c>
      <c r="B155" s="108" t="s">
        <v>593</v>
      </c>
      <c r="C155" s="92" t="s">
        <v>81</v>
      </c>
      <c r="D155" s="92" t="s">
        <v>81</v>
      </c>
      <c r="E155" s="92" t="s">
        <v>81</v>
      </c>
      <c r="F155" s="204">
        <v>408</v>
      </c>
      <c r="G155" s="204">
        <v>0</v>
      </c>
      <c r="H155" s="680"/>
      <c r="J155" s="91"/>
    </row>
    <row r="156" spans="1:10" x14ac:dyDescent="0.35">
      <c r="A156" s="454" t="s">
        <v>2025</v>
      </c>
      <c r="B156" s="108" t="s">
        <v>594</v>
      </c>
      <c r="C156" s="92" t="s">
        <v>81</v>
      </c>
      <c r="D156" s="92" t="s">
        <v>81</v>
      </c>
      <c r="E156" s="92" t="s">
        <v>81</v>
      </c>
      <c r="F156" s="204">
        <v>951</v>
      </c>
      <c r="G156" s="204">
        <v>0</v>
      </c>
      <c r="H156" s="680"/>
      <c r="J156" s="91"/>
    </row>
    <row r="157" spans="1:10" x14ac:dyDescent="0.35">
      <c r="A157" s="454" t="s">
        <v>1965</v>
      </c>
      <c r="B157" s="108" t="s">
        <v>572</v>
      </c>
      <c r="C157" s="92" t="s">
        <v>81</v>
      </c>
      <c r="D157" s="92" t="s">
        <v>81</v>
      </c>
      <c r="E157" s="92" t="s">
        <v>81</v>
      </c>
      <c r="F157" s="204">
        <v>123</v>
      </c>
      <c r="G157" s="204">
        <v>0</v>
      </c>
      <c r="H157" s="680"/>
      <c r="J157" s="91"/>
    </row>
    <row r="158" spans="1:10" x14ac:dyDescent="0.35">
      <c r="A158" s="589" t="s">
        <v>2026</v>
      </c>
      <c r="B158" s="590" t="s">
        <v>595</v>
      </c>
      <c r="C158" s="591" t="s">
        <v>81</v>
      </c>
      <c r="D158" s="591" t="s">
        <v>81</v>
      </c>
      <c r="E158" s="591" t="s">
        <v>81</v>
      </c>
      <c r="F158" s="309">
        <v>271</v>
      </c>
      <c r="G158" s="309">
        <v>0</v>
      </c>
      <c r="H158" s="680" t="s">
        <v>1208</v>
      </c>
      <c r="J158" s="91"/>
    </row>
    <row r="159" spans="1:10" x14ac:dyDescent="0.35">
      <c r="A159" s="622" t="s">
        <v>2552</v>
      </c>
      <c r="B159" s="172" t="s">
        <v>2553</v>
      </c>
      <c r="C159" s="430" t="s">
        <v>81</v>
      </c>
      <c r="D159" s="430" t="s">
        <v>81</v>
      </c>
      <c r="E159" s="430" t="s">
        <v>81</v>
      </c>
      <c r="F159" s="318">
        <v>405</v>
      </c>
      <c r="G159" s="318">
        <v>0</v>
      </c>
      <c r="H159" s="681" t="s">
        <v>1225</v>
      </c>
      <c r="J159" s="91"/>
    </row>
    <row r="160" spans="1:10" x14ac:dyDescent="0.35">
      <c r="A160" s="454" t="s">
        <v>1925</v>
      </c>
      <c r="B160" s="108" t="s">
        <v>586</v>
      </c>
      <c r="C160" s="92" t="s">
        <v>81</v>
      </c>
      <c r="D160" s="92" t="s">
        <v>81</v>
      </c>
      <c r="E160" s="92" t="s">
        <v>81</v>
      </c>
      <c r="F160" s="204">
        <v>136</v>
      </c>
      <c r="G160" s="204">
        <v>0</v>
      </c>
      <c r="H160" s="680"/>
      <c r="J160" s="91"/>
    </row>
    <row r="161" spans="1:10" x14ac:dyDescent="0.35">
      <c r="A161" s="454" t="s">
        <v>1926</v>
      </c>
      <c r="B161" s="108" t="s">
        <v>587</v>
      </c>
      <c r="C161" s="92" t="s">
        <v>81</v>
      </c>
      <c r="D161" s="92" t="s">
        <v>81</v>
      </c>
      <c r="E161" s="92" t="s">
        <v>81</v>
      </c>
      <c r="F161" s="204">
        <v>176</v>
      </c>
      <c r="G161" s="204">
        <v>0</v>
      </c>
      <c r="H161" s="680"/>
      <c r="J161" s="91"/>
    </row>
    <row r="162" spans="1:10" x14ac:dyDescent="0.35">
      <c r="A162" s="454" t="s">
        <v>1927</v>
      </c>
      <c r="B162" s="108" t="s">
        <v>588</v>
      </c>
      <c r="C162" s="92" t="s">
        <v>81</v>
      </c>
      <c r="D162" s="92" t="s">
        <v>81</v>
      </c>
      <c r="E162" s="92" t="s">
        <v>81</v>
      </c>
      <c r="F162" s="204">
        <v>204</v>
      </c>
      <c r="G162" s="204">
        <v>0</v>
      </c>
      <c r="H162" s="680"/>
      <c r="J162" s="91"/>
    </row>
    <row r="163" spans="1:10" x14ac:dyDescent="0.35">
      <c r="A163" s="454" t="s">
        <v>1963</v>
      </c>
      <c r="B163" s="108" t="s">
        <v>570</v>
      </c>
      <c r="C163" s="92" t="s">
        <v>81</v>
      </c>
      <c r="D163" s="92" t="s">
        <v>81</v>
      </c>
      <c r="E163" s="92" t="s">
        <v>81</v>
      </c>
      <c r="F163" s="204">
        <v>252</v>
      </c>
      <c r="G163" s="204">
        <v>0</v>
      </c>
      <c r="H163" s="680"/>
      <c r="J163" s="91"/>
    </row>
    <row r="164" spans="1:10" x14ac:dyDescent="0.35">
      <c r="A164" s="454" t="s">
        <v>1964</v>
      </c>
      <c r="B164" s="108" t="s">
        <v>571</v>
      </c>
      <c r="C164" s="92" t="s">
        <v>81</v>
      </c>
      <c r="D164" s="92" t="s">
        <v>81</v>
      </c>
      <c r="E164" s="92" t="s">
        <v>81</v>
      </c>
      <c r="F164" s="204">
        <v>96</v>
      </c>
      <c r="G164" s="204">
        <v>0</v>
      </c>
      <c r="H164" s="680"/>
      <c r="J164" s="91"/>
    </row>
    <row r="165" spans="1:10" x14ac:dyDescent="0.35">
      <c r="A165" s="454" t="s">
        <v>2150</v>
      </c>
      <c r="B165" s="108" t="s">
        <v>630</v>
      </c>
      <c r="C165" s="92" t="s">
        <v>81</v>
      </c>
      <c r="D165" s="92" t="s">
        <v>81</v>
      </c>
      <c r="E165" s="92" t="s">
        <v>81</v>
      </c>
      <c r="F165" s="204">
        <v>114</v>
      </c>
      <c r="G165" s="204">
        <v>0</v>
      </c>
      <c r="H165" s="680"/>
      <c r="J165" s="91"/>
    </row>
    <row r="166" spans="1:10" x14ac:dyDescent="0.35">
      <c r="A166" s="454" t="s">
        <v>2151</v>
      </c>
      <c r="B166" s="108" t="s">
        <v>631</v>
      </c>
      <c r="C166" s="92" t="s">
        <v>81</v>
      </c>
      <c r="D166" s="92" t="s">
        <v>81</v>
      </c>
      <c r="E166" s="92" t="s">
        <v>81</v>
      </c>
      <c r="F166" s="204">
        <v>84</v>
      </c>
      <c r="G166" s="204">
        <v>0</v>
      </c>
      <c r="H166" s="680"/>
      <c r="J166" s="91"/>
    </row>
    <row r="167" spans="1:10" x14ac:dyDescent="0.35">
      <c r="A167" s="454" t="s">
        <v>2152</v>
      </c>
      <c r="B167" s="108" t="s">
        <v>632</v>
      </c>
      <c r="C167" s="92" t="s">
        <v>81</v>
      </c>
      <c r="D167" s="92" t="s">
        <v>81</v>
      </c>
      <c r="E167" s="92" t="s">
        <v>81</v>
      </c>
      <c r="F167" s="204">
        <v>109</v>
      </c>
      <c r="G167" s="204">
        <v>0</v>
      </c>
      <c r="H167" s="680"/>
      <c r="J167" s="91"/>
    </row>
    <row r="168" spans="1:10" x14ac:dyDescent="0.35">
      <c r="A168" s="454" t="s">
        <v>2153</v>
      </c>
      <c r="B168" s="108" t="s">
        <v>633</v>
      </c>
      <c r="C168" s="92" t="s">
        <v>81</v>
      </c>
      <c r="D168" s="92" t="s">
        <v>81</v>
      </c>
      <c r="E168" s="92" t="s">
        <v>81</v>
      </c>
      <c r="F168" s="204">
        <v>25</v>
      </c>
      <c r="G168" s="204">
        <v>0</v>
      </c>
      <c r="H168" s="680"/>
      <c r="J168" s="91"/>
    </row>
    <row r="169" spans="1:10" x14ac:dyDescent="0.35">
      <c r="A169" s="454" t="s">
        <v>2154</v>
      </c>
      <c r="B169" s="108" t="s">
        <v>634</v>
      </c>
      <c r="C169" s="92" t="s">
        <v>81</v>
      </c>
      <c r="D169" s="92" t="s">
        <v>81</v>
      </c>
      <c r="E169" s="92" t="s">
        <v>81</v>
      </c>
      <c r="F169" s="204">
        <v>27</v>
      </c>
      <c r="G169" s="204">
        <v>0</v>
      </c>
      <c r="H169" s="680"/>
      <c r="J169" s="91"/>
    </row>
    <row r="170" spans="1:10" x14ac:dyDescent="0.35">
      <c r="A170" s="454" t="s">
        <v>1966</v>
      </c>
      <c r="B170" s="108" t="s">
        <v>573</v>
      </c>
      <c r="C170" s="92" t="s">
        <v>81</v>
      </c>
      <c r="D170" s="92" t="s">
        <v>81</v>
      </c>
      <c r="E170" s="92" t="s">
        <v>81</v>
      </c>
      <c r="F170" s="204">
        <v>123</v>
      </c>
      <c r="G170" s="204">
        <v>0</v>
      </c>
      <c r="H170" s="674"/>
      <c r="J170" s="91"/>
    </row>
    <row r="171" spans="1:10" x14ac:dyDescent="0.35">
      <c r="A171" s="454" t="s">
        <v>1435</v>
      </c>
      <c r="B171" s="108" t="s">
        <v>580</v>
      </c>
      <c r="C171" s="92" t="s">
        <v>81</v>
      </c>
      <c r="D171" s="92" t="s">
        <v>81</v>
      </c>
      <c r="E171" s="92" t="s">
        <v>81</v>
      </c>
      <c r="F171" s="204">
        <v>2181</v>
      </c>
      <c r="G171" s="204">
        <v>0</v>
      </c>
      <c r="H171" s="674"/>
      <c r="J171" s="91"/>
    </row>
    <row r="172" spans="1:10" x14ac:dyDescent="0.35">
      <c r="A172" s="454" t="s">
        <v>1968</v>
      </c>
      <c r="B172" s="108" t="s">
        <v>576</v>
      </c>
      <c r="C172" s="92" t="s">
        <v>81</v>
      </c>
      <c r="D172" s="92" t="s">
        <v>81</v>
      </c>
      <c r="E172" s="92" t="s">
        <v>81</v>
      </c>
      <c r="F172" s="204">
        <v>380</v>
      </c>
      <c r="G172" s="204">
        <v>0</v>
      </c>
      <c r="H172" s="674"/>
      <c r="J172" s="91"/>
    </row>
    <row r="173" spans="1:10" x14ac:dyDescent="0.35">
      <c r="A173" s="454" t="s">
        <v>1938</v>
      </c>
      <c r="B173" s="108" t="s">
        <v>584</v>
      </c>
      <c r="C173" s="92" t="s">
        <v>81</v>
      </c>
      <c r="D173" s="92" t="s">
        <v>81</v>
      </c>
      <c r="E173" s="92" t="s">
        <v>81</v>
      </c>
      <c r="F173" s="204">
        <v>389</v>
      </c>
      <c r="G173" s="204">
        <v>0</v>
      </c>
      <c r="H173" s="674"/>
      <c r="J173" s="91"/>
    </row>
    <row r="174" spans="1:10" x14ac:dyDescent="0.35">
      <c r="A174" s="454" t="s">
        <v>1935</v>
      </c>
      <c r="B174" s="108" t="s">
        <v>581</v>
      </c>
      <c r="C174" s="92" t="s">
        <v>81</v>
      </c>
      <c r="D174" s="92" t="s">
        <v>81</v>
      </c>
      <c r="E174" s="92" t="s">
        <v>81</v>
      </c>
      <c r="F174" s="204">
        <v>1314</v>
      </c>
      <c r="G174" s="204">
        <v>0</v>
      </c>
      <c r="H174" s="674"/>
      <c r="J174" s="91"/>
    </row>
    <row r="175" spans="1:10" x14ac:dyDescent="0.35">
      <c r="A175" s="454" t="s">
        <v>1936</v>
      </c>
      <c r="B175" s="108" t="s">
        <v>582</v>
      </c>
      <c r="C175" s="92" t="s">
        <v>81</v>
      </c>
      <c r="D175" s="92" t="s">
        <v>81</v>
      </c>
      <c r="E175" s="92" t="s">
        <v>81</v>
      </c>
      <c r="F175" s="204">
        <v>259</v>
      </c>
      <c r="G175" s="204">
        <v>0</v>
      </c>
      <c r="H175" s="674"/>
      <c r="J175" s="91"/>
    </row>
    <row r="176" spans="1:10" x14ac:dyDescent="0.35">
      <c r="A176" s="454" t="s">
        <v>1937</v>
      </c>
      <c r="B176" s="108" t="s">
        <v>583</v>
      </c>
      <c r="C176" s="92" t="s">
        <v>81</v>
      </c>
      <c r="D176" s="92" t="s">
        <v>81</v>
      </c>
      <c r="E176" s="92" t="s">
        <v>81</v>
      </c>
      <c r="F176" s="204">
        <v>285</v>
      </c>
      <c r="G176" s="204">
        <v>0</v>
      </c>
      <c r="H176" s="674"/>
      <c r="J176" s="91"/>
    </row>
    <row r="177" spans="1:10" x14ac:dyDescent="0.35">
      <c r="A177" s="454" t="s">
        <v>1938</v>
      </c>
      <c r="B177" s="108" t="s">
        <v>584</v>
      </c>
      <c r="C177" s="92" t="s">
        <v>81</v>
      </c>
      <c r="D177" s="92" t="s">
        <v>81</v>
      </c>
      <c r="E177" s="92" t="s">
        <v>81</v>
      </c>
      <c r="F177" s="204">
        <v>389</v>
      </c>
      <c r="G177" s="204">
        <v>0</v>
      </c>
      <c r="H177" s="674"/>
      <c r="J177" s="91"/>
    </row>
    <row r="178" spans="1:10" x14ac:dyDescent="0.35">
      <c r="A178" s="454" t="s">
        <v>1969</v>
      </c>
      <c r="B178" s="108" t="s">
        <v>575</v>
      </c>
      <c r="C178" s="92" t="s">
        <v>81</v>
      </c>
      <c r="D178" s="92" t="s">
        <v>81</v>
      </c>
      <c r="E178" s="92" t="s">
        <v>81</v>
      </c>
      <c r="F178" s="204">
        <v>118</v>
      </c>
      <c r="G178" s="204">
        <v>0</v>
      </c>
      <c r="H178" s="674"/>
      <c r="J178" s="91"/>
    </row>
    <row r="179" spans="1:10" x14ac:dyDescent="0.35">
      <c r="A179" s="454" t="s">
        <v>1731</v>
      </c>
      <c r="B179" s="108" t="s">
        <v>514</v>
      </c>
      <c r="C179" s="92" t="s">
        <v>81</v>
      </c>
      <c r="D179" s="92" t="s">
        <v>81</v>
      </c>
      <c r="E179" s="92" t="s">
        <v>81</v>
      </c>
      <c r="F179" s="204">
        <v>48</v>
      </c>
      <c r="G179" s="204">
        <v>0</v>
      </c>
      <c r="H179" s="674"/>
      <c r="J179" s="91"/>
    </row>
    <row r="180" spans="1:10" x14ac:dyDescent="0.35">
      <c r="A180" s="454" t="s">
        <v>1732</v>
      </c>
      <c r="B180" s="108" t="s">
        <v>515</v>
      </c>
      <c r="C180" s="92" t="s">
        <v>81</v>
      </c>
      <c r="D180" s="92" t="s">
        <v>81</v>
      </c>
      <c r="E180" s="92" t="s">
        <v>81</v>
      </c>
      <c r="F180" s="204">
        <v>13</v>
      </c>
      <c r="G180" s="204">
        <v>0</v>
      </c>
      <c r="H180" s="674"/>
      <c r="J180" s="91"/>
    </row>
    <row r="181" spans="1:10" x14ac:dyDescent="0.35">
      <c r="A181" s="454" t="s">
        <v>1967</v>
      </c>
      <c r="B181" s="108" t="s">
        <v>574</v>
      </c>
      <c r="C181" s="92" t="s">
        <v>81</v>
      </c>
      <c r="D181" s="92" t="s">
        <v>81</v>
      </c>
      <c r="E181" s="92" t="s">
        <v>81</v>
      </c>
      <c r="F181" s="204">
        <v>27</v>
      </c>
      <c r="G181" s="204">
        <v>0</v>
      </c>
      <c r="H181" s="674"/>
      <c r="J181" s="91"/>
    </row>
    <row r="182" spans="1:10" x14ac:dyDescent="0.35">
      <c r="A182" s="454" t="s">
        <v>1939</v>
      </c>
      <c r="B182" s="108" t="s">
        <v>585</v>
      </c>
      <c r="C182" s="92" t="s">
        <v>81</v>
      </c>
      <c r="D182" s="92" t="s">
        <v>81</v>
      </c>
      <c r="E182" s="92" t="s">
        <v>81</v>
      </c>
      <c r="F182" s="204">
        <v>48</v>
      </c>
      <c r="G182" s="204">
        <v>0</v>
      </c>
      <c r="H182" s="674"/>
      <c r="J182" s="91"/>
    </row>
    <row r="183" spans="1:10" x14ac:dyDescent="0.35">
      <c r="A183" s="386" t="s">
        <v>1971</v>
      </c>
      <c r="B183" s="275" t="s">
        <v>433</v>
      </c>
      <c r="C183" s="92" t="s">
        <v>81</v>
      </c>
      <c r="D183" s="92" t="s">
        <v>81</v>
      </c>
      <c r="E183" s="92" t="s">
        <v>81</v>
      </c>
      <c r="F183" s="204">
        <v>470</v>
      </c>
      <c r="G183" s="204">
        <v>0</v>
      </c>
      <c r="H183" s="677"/>
      <c r="J183" s="91"/>
    </row>
    <row r="184" spans="1:10" x14ac:dyDescent="0.35">
      <c r="A184" s="386" t="s">
        <v>1972</v>
      </c>
      <c r="B184" s="275" t="s">
        <v>434</v>
      </c>
      <c r="C184" s="92" t="s">
        <v>81</v>
      </c>
      <c r="D184" s="92" t="s">
        <v>81</v>
      </c>
      <c r="E184" s="92" t="s">
        <v>81</v>
      </c>
      <c r="F184" s="204">
        <v>327</v>
      </c>
      <c r="G184" s="204">
        <v>0</v>
      </c>
      <c r="H184" s="677"/>
      <c r="J184" s="91"/>
    </row>
    <row r="185" spans="1:10" x14ac:dyDescent="0.35">
      <c r="A185" s="386" t="s">
        <v>1973</v>
      </c>
      <c r="B185" s="275" t="s">
        <v>435</v>
      </c>
      <c r="C185" s="92" t="s">
        <v>81</v>
      </c>
      <c r="D185" s="92" t="s">
        <v>81</v>
      </c>
      <c r="E185" s="92" t="s">
        <v>81</v>
      </c>
      <c r="F185" s="204">
        <v>252</v>
      </c>
      <c r="G185" s="204">
        <v>0</v>
      </c>
      <c r="H185" s="677"/>
      <c r="J185" s="91"/>
    </row>
    <row r="186" spans="1:10" x14ac:dyDescent="0.35">
      <c r="A186" s="454" t="s">
        <v>1970</v>
      </c>
      <c r="B186" s="108" t="s">
        <v>577</v>
      </c>
      <c r="C186" s="92" t="s">
        <v>81</v>
      </c>
      <c r="D186" s="92" t="s">
        <v>81</v>
      </c>
      <c r="E186" s="92" t="s">
        <v>81</v>
      </c>
      <c r="F186" s="204">
        <v>1000</v>
      </c>
      <c r="G186" s="204">
        <v>0</v>
      </c>
      <c r="H186" s="672"/>
      <c r="J186" s="91"/>
    </row>
  </sheetData>
  <mergeCells count="2">
    <mergeCell ref="A1:H1"/>
    <mergeCell ref="A2:H2"/>
  </mergeCells>
  <conditionalFormatting sqref="A128:A131">
    <cfRule type="duplicateValues" dxfId="54" priority="2"/>
  </conditionalFormatting>
  <pageMargins left="0.23622047244094491" right="0.23622047244094491" top="0.39370078740157483" bottom="0" header="0.31496062992125984" footer="0.31496062992125984"/>
  <pageSetup paperSize="9" scale="58" fitToHeight="0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showGridLines="0" view="pageBreakPreview" zoomScale="55" zoomScaleNormal="100" zoomScaleSheetLayoutView="55" workbookViewId="0">
      <selection activeCell="A2" sqref="A2:H2"/>
    </sheetView>
  </sheetViews>
  <sheetFormatPr defaultColWidth="9.1796875" defaultRowHeight="15.5" x14ac:dyDescent="0.35"/>
  <cols>
    <col min="1" max="1" width="22.1796875" style="15" bestFit="1" customWidth="1"/>
    <col min="2" max="2" width="50.54296875" style="19" customWidth="1"/>
    <col min="3" max="3" width="22.1796875" style="19" bestFit="1" customWidth="1"/>
    <col min="4" max="4" width="10.81640625" style="19" customWidth="1"/>
    <col min="5" max="5" width="8.453125" style="19" bestFit="1" customWidth="1"/>
    <col min="6" max="6" width="12.453125" style="95" customWidth="1"/>
    <col min="7" max="7" width="12.453125" style="2" customWidth="1"/>
    <col min="8" max="8" width="32.54296875" style="2" bestFit="1" customWidth="1"/>
    <col min="9" max="9" width="9.1796875" style="19"/>
    <col min="10" max="10" width="10.08984375" style="19" customWidth="1"/>
    <col min="11" max="16384" width="9.1796875" style="19"/>
  </cols>
  <sheetData>
    <row r="1" spans="1:10" ht="23.5" thickBot="1" x14ac:dyDescent="0.4">
      <c r="A1" s="726" t="s">
        <v>2155</v>
      </c>
      <c r="B1" s="727"/>
      <c r="C1" s="727"/>
      <c r="D1" s="727"/>
      <c r="E1" s="727"/>
      <c r="F1" s="727"/>
      <c r="G1" s="727"/>
      <c r="H1" s="728"/>
      <c r="J1" s="91"/>
    </row>
    <row r="2" spans="1:10" ht="15" thickBot="1" x14ac:dyDescent="0.4">
      <c r="A2" s="717" t="s">
        <v>2738</v>
      </c>
      <c r="B2" s="718"/>
      <c r="C2" s="718"/>
      <c r="D2" s="718"/>
      <c r="E2" s="718"/>
      <c r="F2" s="718"/>
      <c r="G2" s="718"/>
      <c r="H2" s="719"/>
    </row>
    <row r="3" spans="1:10" ht="93" x14ac:dyDescent="0.35">
      <c r="A3" s="63" t="s">
        <v>68</v>
      </c>
      <c r="B3" s="64" t="s">
        <v>94</v>
      </c>
      <c r="C3" s="65" t="s">
        <v>77</v>
      </c>
      <c r="D3" s="65" t="s">
        <v>90</v>
      </c>
      <c r="E3" s="265" t="s">
        <v>91</v>
      </c>
      <c r="F3" s="155" t="s">
        <v>2715</v>
      </c>
      <c r="G3" s="155" t="s">
        <v>2716</v>
      </c>
      <c r="H3" s="66" t="s">
        <v>102</v>
      </c>
    </row>
    <row r="4" spans="1:10" x14ac:dyDescent="0.35">
      <c r="A4" s="444" t="s">
        <v>1316</v>
      </c>
      <c r="B4" s="273"/>
      <c r="C4" s="68"/>
      <c r="D4" s="68"/>
      <c r="E4" s="68"/>
      <c r="F4" s="93"/>
      <c r="G4" s="94"/>
      <c r="H4" s="70"/>
    </row>
    <row r="5" spans="1:10" s="649" customFormat="1" x14ac:dyDescent="0.35">
      <c r="A5" s="450" t="s">
        <v>2097</v>
      </c>
      <c r="B5" s="441" t="s">
        <v>1251</v>
      </c>
      <c r="C5" s="434" t="s">
        <v>107</v>
      </c>
      <c r="D5" s="442" t="s">
        <v>81</v>
      </c>
      <c r="E5" s="442" t="s">
        <v>81</v>
      </c>
      <c r="F5" s="309">
        <v>11606</v>
      </c>
      <c r="G5" s="309">
        <v>4.3</v>
      </c>
      <c r="H5" s="443" t="s">
        <v>1208</v>
      </c>
      <c r="J5" s="91"/>
    </row>
    <row r="6" spans="1:10" s="649" customFormat="1" x14ac:dyDescent="0.35">
      <c r="A6" s="450" t="s">
        <v>2098</v>
      </c>
      <c r="B6" s="441" t="s">
        <v>1252</v>
      </c>
      <c r="C6" s="434" t="s">
        <v>107</v>
      </c>
      <c r="D6" s="442" t="s">
        <v>81</v>
      </c>
      <c r="E6" s="442" t="s">
        <v>81</v>
      </c>
      <c r="F6" s="309">
        <v>11832</v>
      </c>
      <c r="G6" s="309">
        <v>4.3</v>
      </c>
      <c r="H6" s="443" t="s">
        <v>1208</v>
      </c>
      <c r="J6" s="91"/>
    </row>
    <row r="7" spans="1:10" s="649" customFormat="1" x14ac:dyDescent="0.35">
      <c r="A7" s="450" t="s">
        <v>2099</v>
      </c>
      <c r="B7" s="441" t="s">
        <v>1253</v>
      </c>
      <c r="C7" s="434" t="s">
        <v>107</v>
      </c>
      <c r="D7" s="442" t="s">
        <v>81</v>
      </c>
      <c r="E7" s="442" t="s">
        <v>81</v>
      </c>
      <c r="F7" s="309">
        <v>12557</v>
      </c>
      <c r="G7" s="309">
        <v>4.3</v>
      </c>
      <c r="H7" s="443" t="s">
        <v>1208</v>
      </c>
      <c r="J7" s="91"/>
    </row>
    <row r="8" spans="1:10" s="649" customFormat="1" x14ac:dyDescent="0.35">
      <c r="A8" s="450" t="s">
        <v>2100</v>
      </c>
      <c r="B8" s="441" t="s">
        <v>1254</v>
      </c>
      <c r="C8" s="434" t="s">
        <v>107</v>
      </c>
      <c r="D8" s="442" t="s">
        <v>81</v>
      </c>
      <c r="E8" s="442" t="s">
        <v>81</v>
      </c>
      <c r="F8" s="309">
        <v>13907</v>
      </c>
      <c r="G8" s="309">
        <v>4.3</v>
      </c>
      <c r="H8" s="443" t="s">
        <v>1208</v>
      </c>
      <c r="J8" s="91"/>
    </row>
    <row r="9" spans="1:10" s="649" customFormat="1" x14ac:dyDescent="0.35">
      <c r="A9" s="450" t="s">
        <v>2101</v>
      </c>
      <c r="B9" s="441" t="s">
        <v>1255</v>
      </c>
      <c r="C9" s="434" t="s">
        <v>107</v>
      </c>
      <c r="D9" s="442" t="s">
        <v>81</v>
      </c>
      <c r="E9" s="442" t="s">
        <v>81</v>
      </c>
      <c r="F9" s="309">
        <v>11809</v>
      </c>
      <c r="G9" s="309">
        <v>4.3</v>
      </c>
      <c r="H9" s="443" t="s">
        <v>1208</v>
      </c>
      <c r="J9" s="91"/>
    </row>
    <row r="10" spans="1:10" s="649" customFormat="1" x14ac:dyDescent="0.35">
      <c r="A10" s="450" t="s">
        <v>2102</v>
      </c>
      <c r="B10" s="441" t="s">
        <v>1256</v>
      </c>
      <c r="C10" s="434" t="s">
        <v>107</v>
      </c>
      <c r="D10" s="442" t="s">
        <v>81</v>
      </c>
      <c r="E10" s="442" t="s">
        <v>81</v>
      </c>
      <c r="F10" s="309">
        <v>11999</v>
      </c>
      <c r="G10" s="309">
        <v>4.3</v>
      </c>
      <c r="H10" s="443" t="s">
        <v>1208</v>
      </c>
      <c r="J10" s="91"/>
    </row>
    <row r="11" spans="1:10" s="649" customFormat="1" x14ac:dyDescent="0.35">
      <c r="A11" s="450" t="s">
        <v>2103</v>
      </c>
      <c r="B11" s="441" t="s">
        <v>1257</v>
      </c>
      <c r="C11" s="434" t="s">
        <v>107</v>
      </c>
      <c r="D11" s="442" t="s">
        <v>81</v>
      </c>
      <c r="E11" s="442" t="s">
        <v>81</v>
      </c>
      <c r="F11" s="309">
        <v>12035</v>
      </c>
      <c r="G11" s="309">
        <v>4.3</v>
      </c>
      <c r="H11" s="443" t="s">
        <v>1208</v>
      </c>
      <c r="J11" s="91"/>
    </row>
    <row r="12" spans="1:10" s="649" customFormat="1" x14ac:dyDescent="0.35">
      <c r="A12" s="450" t="s">
        <v>2104</v>
      </c>
      <c r="B12" s="441" t="s">
        <v>1258</v>
      </c>
      <c r="C12" s="434" t="s">
        <v>107</v>
      </c>
      <c r="D12" s="442" t="s">
        <v>81</v>
      </c>
      <c r="E12" s="442" t="s">
        <v>81</v>
      </c>
      <c r="F12" s="309">
        <v>12225</v>
      </c>
      <c r="G12" s="309">
        <v>4.3</v>
      </c>
      <c r="H12" s="443" t="s">
        <v>1208</v>
      </c>
      <c r="J12" s="91"/>
    </row>
    <row r="13" spans="1:10" s="649" customFormat="1" x14ac:dyDescent="0.35">
      <c r="A13" s="450" t="s">
        <v>2105</v>
      </c>
      <c r="B13" s="441" t="s">
        <v>1259</v>
      </c>
      <c r="C13" s="434" t="s">
        <v>107</v>
      </c>
      <c r="D13" s="442" t="s">
        <v>81</v>
      </c>
      <c r="E13" s="442" t="s">
        <v>81</v>
      </c>
      <c r="F13" s="309">
        <v>12760</v>
      </c>
      <c r="G13" s="309">
        <v>4.3</v>
      </c>
      <c r="H13" s="443" t="s">
        <v>1208</v>
      </c>
      <c r="J13" s="91"/>
    </row>
    <row r="14" spans="1:10" s="649" customFormat="1" x14ac:dyDescent="0.35">
      <c r="A14" s="450" t="s">
        <v>2106</v>
      </c>
      <c r="B14" s="441" t="s">
        <v>1260</v>
      </c>
      <c r="C14" s="434" t="s">
        <v>107</v>
      </c>
      <c r="D14" s="442" t="s">
        <v>81</v>
      </c>
      <c r="E14" s="442" t="s">
        <v>81</v>
      </c>
      <c r="F14" s="309">
        <v>12950</v>
      </c>
      <c r="G14" s="309">
        <v>4.3</v>
      </c>
      <c r="H14" s="443" t="s">
        <v>1208</v>
      </c>
      <c r="J14" s="91"/>
    </row>
    <row r="15" spans="1:10" s="649" customFormat="1" x14ac:dyDescent="0.35">
      <c r="A15" s="450" t="s">
        <v>2107</v>
      </c>
      <c r="B15" s="441" t="s">
        <v>1261</v>
      </c>
      <c r="C15" s="434" t="s">
        <v>107</v>
      </c>
      <c r="D15" s="442" t="s">
        <v>81</v>
      </c>
      <c r="E15" s="442" t="s">
        <v>81</v>
      </c>
      <c r="F15" s="309">
        <v>14110</v>
      </c>
      <c r="G15" s="309">
        <v>4.3</v>
      </c>
      <c r="H15" s="443" t="s">
        <v>1208</v>
      </c>
      <c r="J15" s="91"/>
    </row>
    <row r="16" spans="1:10" s="649" customFormat="1" x14ac:dyDescent="0.35">
      <c r="A16" s="450" t="s">
        <v>2108</v>
      </c>
      <c r="B16" s="441" t="s">
        <v>1262</v>
      </c>
      <c r="C16" s="434" t="s">
        <v>107</v>
      </c>
      <c r="D16" s="442" t="s">
        <v>81</v>
      </c>
      <c r="E16" s="442" t="s">
        <v>81</v>
      </c>
      <c r="F16" s="309">
        <v>14300</v>
      </c>
      <c r="G16" s="309">
        <v>4.3</v>
      </c>
      <c r="H16" s="443" t="s">
        <v>1208</v>
      </c>
      <c r="J16" s="91"/>
    </row>
    <row r="17" spans="1:10" s="611" customFormat="1" x14ac:dyDescent="0.35">
      <c r="A17" s="659" t="s">
        <v>2662</v>
      </c>
      <c r="B17" s="650" t="s">
        <v>2663</v>
      </c>
      <c r="C17" s="602" t="s">
        <v>107</v>
      </c>
      <c r="D17" s="660" t="s">
        <v>81</v>
      </c>
      <c r="E17" s="660" t="s">
        <v>81</v>
      </c>
      <c r="F17" s="318">
        <v>11606</v>
      </c>
      <c r="G17" s="318">
        <v>4.3</v>
      </c>
      <c r="H17" s="661" t="s">
        <v>1225</v>
      </c>
      <c r="J17" s="91"/>
    </row>
    <row r="18" spans="1:10" s="611" customFormat="1" x14ac:dyDescent="0.35">
      <c r="A18" s="659" t="s">
        <v>2664</v>
      </c>
      <c r="B18" s="650" t="s">
        <v>2665</v>
      </c>
      <c r="C18" s="602" t="s">
        <v>107</v>
      </c>
      <c r="D18" s="660" t="s">
        <v>81</v>
      </c>
      <c r="E18" s="660" t="s">
        <v>81</v>
      </c>
      <c r="F18" s="318">
        <v>11832</v>
      </c>
      <c r="G18" s="318">
        <v>4.3</v>
      </c>
      <c r="H18" s="661" t="s">
        <v>1225</v>
      </c>
      <c r="J18" s="91"/>
    </row>
    <row r="19" spans="1:10" s="611" customFormat="1" x14ac:dyDescent="0.35">
      <c r="A19" s="659" t="s">
        <v>2666</v>
      </c>
      <c r="B19" s="650" t="s">
        <v>2667</v>
      </c>
      <c r="C19" s="602" t="s">
        <v>107</v>
      </c>
      <c r="D19" s="660" t="s">
        <v>81</v>
      </c>
      <c r="E19" s="660" t="s">
        <v>81</v>
      </c>
      <c r="F19" s="318">
        <v>12557</v>
      </c>
      <c r="G19" s="318">
        <v>4.3</v>
      </c>
      <c r="H19" s="661" t="s">
        <v>1225</v>
      </c>
      <c r="J19" s="91"/>
    </row>
    <row r="20" spans="1:10" s="611" customFormat="1" x14ac:dyDescent="0.35">
      <c r="A20" s="659" t="s">
        <v>2668</v>
      </c>
      <c r="B20" s="650" t="s">
        <v>2669</v>
      </c>
      <c r="C20" s="602" t="s">
        <v>107</v>
      </c>
      <c r="D20" s="660" t="s">
        <v>81</v>
      </c>
      <c r="E20" s="660" t="s">
        <v>81</v>
      </c>
      <c r="F20" s="318">
        <v>13907</v>
      </c>
      <c r="G20" s="318">
        <v>4.3</v>
      </c>
      <c r="H20" s="661" t="s">
        <v>1225</v>
      </c>
      <c r="J20" s="91"/>
    </row>
    <row r="21" spans="1:10" s="611" customFormat="1" x14ac:dyDescent="0.35">
      <c r="A21" s="659" t="s">
        <v>2670</v>
      </c>
      <c r="B21" s="650" t="s">
        <v>2671</v>
      </c>
      <c r="C21" s="602" t="s">
        <v>107</v>
      </c>
      <c r="D21" s="660" t="s">
        <v>81</v>
      </c>
      <c r="E21" s="660" t="s">
        <v>81</v>
      </c>
      <c r="F21" s="318">
        <v>11809</v>
      </c>
      <c r="G21" s="318">
        <v>4.3</v>
      </c>
      <c r="H21" s="661" t="s">
        <v>1225</v>
      </c>
      <c r="J21" s="91"/>
    </row>
    <row r="22" spans="1:10" s="611" customFormat="1" x14ac:dyDescent="0.35">
      <c r="A22" s="659" t="s">
        <v>2672</v>
      </c>
      <c r="B22" s="650" t="s">
        <v>2673</v>
      </c>
      <c r="C22" s="602" t="s">
        <v>107</v>
      </c>
      <c r="D22" s="660" t="s">
        <v>81</v>
      </c>
      <c r="E22" s="660" t="s">
        <v>81</v>
      </c>
      <c r="F22" s="318">
        <v>11999</v>
      </c>
      <c r="G22" s="318">
        <v>4.3</v>
      </c>
      <c r="H22" s="661" t="s">
        <v>1225</v>
      </c>
      <c r="J22" s="91"/>
    </row>
    <row r="23" spans="1:10" s="611" customFormat="1" x14ac:dyDescent="0.35">
      <c r="A23" s="659" t="s">
        <v>2674</v>
      </c>
      <c r="B23" s="650" t="s">
        <v>2675</v>
      </c>
      <c r="C23" s="602" t="s">
        <v>107</v>
      </c>
      <c r="D23" s="660" t="s">
        <v>81</v>
      </c>
      <c r="E23" s="660" t="s">
        <v>81</v>
      </c>
      <c r="F23" s="318">
        <v>12035</v>
      </c>
      <c r="G23" s="318">
        <v>4.3</v>
      </c>
      <c r="H23" s="661" t="s">
        <v>1225</v>
      </c>
      <c r="J23" s="91"/>
    </row>
    <row r="24" spans="1:10" s="611" customFormat="1" x14ac:dyDescent="0.35">
      <c r="A24" s="659" t="s">
        <v>2676</v>
      </c>
      <c r="B24" s="650" t="s">
        <v>2677</v>
      </c>
      <c r="C24" s="602" t="s">
        <v>107</v>
      </c>
      <c r="D24" s="660" t="s">
        <v>81</v>
      </c>
      <c r="E24" s="660" t="s">
        <v>81</v>
      </c>
      <c r="F24" s="318">
        <v>12225</v>
      </c>
      <c r="G24" s="318">
        <v>4.3</v>
      </c>
      <c r="H24" s="661" t="s">
        <v>1225</v>
      </c>
      <c r="J24" s="91"/>
    </row>
    <row r="25" spans="1:10" s="611" customFormat="1" x14ac:dyDescent="0.35">
      <c r="A25" s="659" t="s">
        <v>2678</v>
      </c>
      <c r="B25" s="650" t="s">
        <v>2679</v>
      </c>
      <c r="C25" s="602" t="s">
        <v>107</v>
      </c>
      <c r="D25" s="660" t="s">
        <v>81</v>
      </c>
      <c r="E25" s="660" t="s">
        <v>81</v>
      </c>
      <c r="F25" s="318">
        <v>12760</v>
      </c>
      <c r="G25" s="318">
        <v>4.3</v>
      </c>
      <c r="H25" s="661" t="s">
        <v>1225</v>
      </c>
      <c r="J25" s="91"/>
    </row>
    <row r="26" spans="1:10" s="611" customFormat="1" x14ac:dyDescent="0.35">
      <c r="A26" s="659" t="s">
        <v>2680</v>
      </c>
      <c r="B26" s="650" t="s">
        <v>2681</v>
      </c>
      <c r="C26" s="602" t="s">
        <v>107</v>
      </c>
      <c r="D26" s="660" t="s">
        <v>81</v>
      </c>
      <c r="E26" s="660" t="s">
        <v>81</v>
      </c>
      <c r="F26" s="318">
        <v>12950</v>
      </c>
      <c r="G26" s="318">
        <v>4.3</v>
      </c>
      <c r="H26" s="661" t="s">
        <v>1225</v>
      </c>
      <c r="J26" s="91"/>
    </row>
    <row r="27" spans="1:10" s="611" customFormat="1" x14ac:dyDescent="0.35">
      <c r="A27" s="659" t="s">
        <v>2682</v>
      </c>
      <c r="B27" s="650" t="s">
        <v>2683</v>
      </c>
      <c r="C27" s="602" t="s">
        <v>107</v>
      </c>
      <c r="D27" s="660" t="s">
        <v>81</v>
      </c>
      <c r="E27" s="660" t="s">
        <v>81</v>
      </c>
      <c r="F27" s="318">
        <v>14110</v>
      </c>
      <c r="G27" s="318">
        <v>4.3</v>
      </c>
      <c r="H27" s="661" t="s">
        <v>1225</v>
      </c>
      <c r="J27" s="91"/>
    </row>
    <row r="28" spans="1:10" s="611" customFormat="1" x14ac:dyDescent="0.35">
      <c r="A28" s="659" t="s">
        <v>2684</v>
      </c>
      <c r="B28" s="650" t="s">
        <v>2685</v>
      </c>
      <c r="C28" s="602" t="s">
        <v>107</v>
      </c>
      <c r="D28" s="660" t="s">
        <v>81</v>
      </c>
      <c r="E28" s="660" t="s">
        <v>81</v>
      </c>
      <c r="F28" s="318">
        <v>14300</v>
      </c>
      <c r="G28" s="318">
        <v>4.3</v>
      </c>
      <c r="H28" s="661" t="s">
        <v>1225</v>
      </c>
      <c r="J28" s="91"/>
    </row>
    <row r="29" spans="1:10" x14ac:dyDescent="0.35">
      <c r="A29" s="444" t="s">
        <v>1315</v>
      </c>
      <c r="B29" s="273"/>
      <c r="C29" s="68"/>
      <c r="D29" s="68"/>
      <c r="E29" s="68"/>
      <c r="F29" s="93"/>
      <c r="G29" s="94"/>
      <c r="H29" s="70"/>
    </row>
    <row r="30" spans="1:10" x14ac:dyDescent="0.35">
      <c r="A30" s="450" t="s">
        <v>2109</v>
      </c>
      <c r="B30" s="441" t="s">
        <v>1263</v>
      </c>
      <c r="C30" s="434" t="s">
        <v>107</v>
      </c>
      <c r="D30" s="442" t="s">
        <v>81</v>
      </c>
      <c r="E30" s="442" t="s">
        <v>81</v>
      </c>
      <c r="F30" s="309">
        <v>11528</v>
      </c>
      <c r="G30" s="309">
        <v>4.3</v>
      </c>
      <c r="H30" s="443" t="s">
        <v>1208</v>
      </c>
      <c r="J30" s="91"/>
    </row>
    <row r="31" spans="1:10" x14ac:dyDescent="0.35">
      <c r="A31" s="450" t="s">
        <v>2110</v>
      </c>
      <c r="B31" s="441" t="s">
        <v>1264</v>
      </c>
      <c r="C31" s="434" t="s">
        <v>107</v>
      </c>
      <c r="D31" s="442" t="s">
        <v>81</v>
      </c>
      <c r="E31" s="442" t="s">
        <v>81</v>
      </c>
      <c r="F31" s="309">
        <v>11579</v>
      </c>
      <c r="G31" s="309">
        <v>4.3</v>
      </c>
      <c r="H31" s="443" t="s">
        <v>1208</v>
      </c>
      <c r="J31" s="91"/>
    </row>
    <row r="32" spans="1:10" x14ac:dyDescent="0.35">
      <c r="A32" s="450" t="s">
        <v>2111</v>
      </c>
      <c r="B32" s="441" t="s">
        <v>1265</v>
      </c>
      <c r="C32" s="434" t="s">
        <v>107</v>
      </c>
      <c r="D32" s="442" t="s">
        <v>81</v>
      </c>
      <c r="E32" s="442" t="s">
        <v>81</v>
      </c>
      <c r="F32" s="309">
        <v>11838</v>
      </c>
      <c r="G32" s="309">
        <v>4.3</v>
      </c>
      <c r="H32" s="443" t="s">
        <v>1208</v>
      </c>
      <c r="J32" s="91"/>
    </row>
    <row r="33" spans="1:10" x14ac:dyDescent="0.35">
      <c r="A33" s="450" t="s">
        <v>2112</v>
      </c>
      <c r="B33" s="441" t="s">
        <v>1266</v>
      </c>
      <c r="C33" s="434" t="s">
        <v>107</v>
      </c>
      <c r="D33" s="442" t="s">
        <v>81</v>
      </c>
      <c r="E33" s="442" t="s">
        <v>81</v>
      </c>
      <c r="F33" s="309">
        <v>12062</v>
      </c>
      <c r="G33" s="309">
        <v>4.3</v>
      </c>
      <c r="H33" s="443" t="s">
        <v>1208</v>
      </c>
      <c r="J33" s="91"/>
    </row>
    <row r="34" spans="1:10" x14ac:dyDescent="0.35">
      <c r="A34" s="450" t="s">
        <v>2113</v>
      </c>
      <c r="B34" s="441" t="s">
        <v>1267</v>
      </c>
      <c r="C34" s="434" t="s">
        <v>107</v>
      </c>
      <c r="D34" s="442" t="s">
        <v>81</v>
      </c>
      <c r="E34" s="442" t="s">
        <v>81</v>
      </c>
      <c r="F34" s="309">
        <v>11754</v>
      </c>
      <c r="G34" s="309">
        <v>4.3</v>
      </c>
      <c r="H34" s="443" t="s">
        <v>1208</v>
      </c>
      <c r="J34" s="91"/>
    </row>
    <row r="35" spans="1:10" x14ac:dyDescent="0.35">
      <c r="A35" s="450" t="s">
        <v>2114</v>
      </c>
      <c r="B35" s="441" t="s">
        <v>1268</v>
      </c>
      <c r="C35" s="434" t="s">
        <v>107</v>
      </c>
      <c r="D35" s="442" t="s">
        <v>81</v>
      </c>
      <c r="E35" s="442" t="s">
        <v>81</v>
      </c>
      <c r="F35" s="309">
        <v>11805</v>
      </c>
      <c r="G35" s="309">
        <v>4.3</v>
      </c>
      <c r="H35" s="443" t="s">
        <v>1208</v>
      </c>
      <c r="J35" s="91"/>
    </row>
    <row r="36" spans="1:10" x14ac:dyDescent="0.35">
      <c r="A36" s="450" t="s">
        <v>2115</v>
      </c>
      <c r="B36" s="441" t="s">
        <v>1269</v>
      </c>
      <c r="C36" s="434" t="s">
        <v>107</v>
      </c>
      <c r="D36" s="442" t="s">
        <v>81</v>
      </c>
      <c r="E36" s="442" t="s">
        <v>81</v>
      </c>
      <c r="F36" s="309">
        <v>12064</v>
      </c>
      <c r="G36" s="309">
        <v>4.3</v>
      </c>
      <c r="H36" s="443" t="s">
        <v>1208</v>
      </c>
      <c r="J36" s="91"/>
    </row>
    <row r="37" spans="1:10" x14ac:dyDescent="0.35">
      <c r="A37" s="450" t="s">
        <v>2116</v>
      </c>
      <c r="B37" s="441" t="s">
        <v>1270</v>
      </c>
      <c r="C37" s="434" t="s">
        <v>107</v>
      </c>
      <c r="D37" s="442" t="s">
        <v>81</v>
      </c>
      <c r="E37" s="442" t="s">
        <v>81</v>
      </c>
      <c r="F37" s="309">
        <v>12288</v>
      </c>
      <c r="G37" s="309">
        <v>4.3</v>
      </c>
      <c r="H37" s="443" t="s">
        <v>1208</v>
      </c>
      <c r="J37" s="91"/>
    </row>
    <row r="38" spans="1:10" x14ac:dyDescent="0.35">
      <c r="A38" s="450" t="s">
        <v>2117</v>
      </c>
      <c r="B38" s="441" t="s">
        <v>1271</v>
      </c>
      <c r="C38" s="434" t="s">
        <v>107</v>
      </c>
      <c r="D38" s="442" t="s">
        <v>81</v>
      </c>
      <c r="E38" s="442" t="s">
        <v>81</v>
      </c>
      <c r="F38" s="309">
        <v>12530</v>
      </c>
      <c r="G38" s="309">
        <v>4.3</v>
      </c>
      <c r="H38" s="443" t="s">
        <v>1208</v>
      </c>
      <c r="J38" s="91"/>
    </row>
    <row r="39" spans="1:10" x14ac:dyDescent="0.35">
      <c r="A39" s="450" t="s">
        <v>2118</v>
      </c>
      <c r="B39" s="441" t="s">
        <v>1272</v>
      </c>
      <c r="C39" s="434" t="s">
        <v>107</v>
      </c>
      <c r="D39" s="442" t="s">
        <v>81</v>
      </c>
      <c r="E39" s="442" t="s">
        <v>81</v>
      </c>
      <c r="F39" s="309">
        <v>12789</v>
      </c>
      <c r="G39" s="309">
        <v>4.3</v>
      </c>
      <c r="H39" s="443" t="s">
        <v>1208</v>
      </c>
      <c r="J39" s="91"/>
    </row>
    <row r="40" spans="1:10" x14ac:dyDescent="0.35">
      <c r="A40" s="450" t="s">
        <v>2119</v>
      </c>
      <c r="B40" s="441" t="s">
        <v>1273</v>
      </c>
      <c r="C40" s="434" t="s">
        <v>107</v>
      </c>
      <c r="D40" s="442" t="s">
        <v>81</v>
      </c>
      <c r="E40" s="442" t="s">
        <v>81</v>
      </c>
      <c r="F40" s="309">
        <v>13013</v>
      </c>
      <c r="G40" s="309">
        <v>4.3</v>
      </c>
      <c r="H40" s="443" t="s">
        <v>1208</v>
      </c>
      <c r="J40" s="91"/>
    </row>
    <row r="41" spans="1:10" x14ac:dyDescent="0.35">
      <c r="A41" s="450" t="s">
        <v>2120</v>
      </c>
      <c r="B41" s="441" t="s">
        <v>1274</v>
      </c>
      <c r="C41" s="434" t="s">
        <v>107</v>
      </c>
      <c r="D41" s="442" t="s">
        <v>81</v>
      </c>
      <c r="E41" s="442" t="s">
        <v>81</v>
      </c>
      <c r="F41" s="309">
        <v>13880</v>
      </c>
      <c r="G41" s="309">
        <v>4.3</v>
      </c>
      <c r="H41" s="443" t="s">
        <v>1208</v>
      </c>
      <c r="J41" s="91"/>
    </row>
    <row r="42" spans="1:10" x14ac:dyDescent="0.35">
      <c r="A42" s="450" t="s">
        <v>2121</v>
      </c>
      <c r="B42" s="441" t="s">
        <v>1275</v>
      </c>
      <c r="C42" s="434" t="s">
        <v>107</v>
      </c>
      <c r="D42" s="442" t="s">
        <v>81</v>
      </c>
      <c r="E42" s="442" t="s">
        <v>81</v>
      </c>
      <c r="F42" s="309">
        <v>14139</v>
      </c>
      <c r="G42" s="309">
        <v>4.3</v>
      </c>
      <c r="H42" s="443" t="s">
        <v>1208</v>
      </c>
      <c r="J42" s="91"/>
    </row>
    <row r="43" spans="1:10" x14ac:dyDescent="0.35">
      <c r="A43" s="450" t="s">
        <v>2122</v>
      </c>
      <c r="B43" s="441" t="s">
        <v>1276</v>
      </c>
      <c r="C43" s="434" t="s">
        <v>107</v>
      </c>
      <c r="D43" s="442" t="s">
        <v>81</v>
      </c>
      <c r="E43" s="442" t="s">
        <v>81</v>
      </c>
      <c r="F43" s="309">
        <v>14363</v>
      </c>
      <c r="G43" s="309">
        <v>4.3</v>
      </c>
      <c r="H43" s="443" t="s">
        <v>1208</v>
      </c>
      <c r="J43" s="91"/>
    </row>
    <row r="44" spans="1:10" x14ac:dyDescent="0.35">
      <c r="A44" s="450" t="s">
        <v>2123</v>
      </c>
      <c r="B44" s="441" t="s">
        <v>1277</v>
      </c>
      <c r="C44" s="434" t="s">
        <v>107</v>
      </c>
      <c r="D44" s="442" t="s">
        <v>81</v>
      </c>
      <c r="E44" s="442" t="s">
        <v>81</v>
      </c>
      <c r="F44" s="309">
        <v>11634</v>
      </c>
      <c r="G44" s="309">
        <v>4.3</v>
      </c>
      <c r="H44" s="443" t="s">
        <v>1208</v>
      </c>
      <c r="J44" s="91"/>
    </row>
    <row r="45" spans="1:10" x14ac:dyDescent="0.35">
      <c r="A45" s="450" t="s">
        <v>2124</v>
      </c>
      <c r="B45" s="441" t="s">
        <v>1278</v>
      </c>
      <c r="C45" s="434" t="s">
        <v>107</v>
      </c>
      <c r="D45" s="442" t="s">
        <v>81</v>
      </c>
      <c r="E45" s="442" t="s">
        <v>81</v>
      </c>
      <c r="F45" s="309">
        <v>11860</v>
      </c>
      <c r="G45" s="309">
        <v>4.3</v>
      </c>
      <c r="H45" s="443" t="s">
        <v>1208</v>
      </c>
      <c r="J45" s="91"/>
    </row>
    <row r="46" spans="1:10" x14ac:dyDescent="0.35">
      <c r="A46" s="450" t="s">
        <v>2125</v>
      </c>
      <c r="B46" s="441" t="s">
        <v>1279</v>
      </c>
      <c r="C46" s="434" t="s">
        <v>107</v>
      </c>
      <c r="D46" s="442" t="s">
        <v>81</v>
      </c>
      <c r="E46" s="442" t="s">
        <v>81</v>
      </c>
      <c r="F46" s="309">
        <v>12585</v>
      </c>
      <c r="G46" s="309">
        <v>4.3</v>
      </c>
      <c r="H46" s="443" t="s">
        <v>1208</v>
      </c>
      <c r="J46" s="91"/>
    </row>
    <row r="47" spans="1:10" x14ac:dyDescent="0.35">
      <c r="A47" s="450" t="s">
        <v>2126</v>
      </c>
      <c r="B47" s="441" t="s">
        <v>1280</v>
      </c>
      <c r="C47" s="434" t="s">
        <v>107</v>
      </c>
      <c r="D47" s="442" t="s">
        <v>81</v>
      </c>
      <c r="E47" s="442" t="s">
        <v>81</v>
      </c>
      <c r="F47" s="309">
        <v>13935</v>
      </c>
      <c r="G47" s="309">
        <v>4.3</v>
      </c>
      <c r="H47" s="443" t="s">
        <v>1208</v>
      </c>
      <c r="J47" s="91"/>
    </row>
    <row r="48" spans="1:10" s="663" customFormat="1" x14ac:dyDescent="0.35">
      <c r="A48" s="662" t="s">
        <v>2686</v>
      </c>
      <c r="B48" s="643" t="s">
        <v>2687</v>
      </c>
      <c r="C48" s="602" t="s">
        <v>107</v>
      </c>
      <c r="D48" s="644" t="s">
        <v>81</v>
      </c>
      <c r="E48" s="644" t="s">
        <v>81</v>
      </c>
      <c r="F48" s="318">
        <v>11838</v>
      </c>
      <c r="G48" s="318">
        <v>4.3</v>
      </c>
      <c r="H48" s="661" t="s">
        <v>1225</v>
      </c>
      <c r="I48" s="611"/>
      <c r="J48" s="91"/>
    </row>
    <row r="49" spans="1:10" s="663" customFormat="1" x14ac:dyDescent="0.35">
      <c r="A49" s="662" t="s">
        <v>2688</v>
      </c>
      <c r="B49" s="643" t="s">
        <v>2689</v>
      </c>
      <c r="C49" s="602" t="s">
        <v>107</v>
      </c>
      <c r="D49" s="644" t="s">
        <v>81</v>
      </c>
      <c r="E49" s="644" t="s">
        <v>81</v>
      </c>
      <c r="F49" s="318">
        <v>12062</v>
      </c>
      <c r="G49" s="318">
        <v>4.3</v>
      </c>
      <c r="H49" s="661" t="s">
        <v>1225</v>
      </c>
      <c r="I49" s="611"/>
      <c r="J49" s="91"/>
    </row>
    <row r="50" spans="1:10" s="663" customFormat="1" x14ac:dyDescent="0.35">
      <c r="A50" s="662" t="s">
        <v>2690</v>
      </c>
      <c r="B50" s="643" t="s">
        <v>2691</v>
      </c>
      <c r="C50" s="602" t="s">
        <v>107</v>
      </c>
      <c r="D50" s="644" t="s">
        <v>81</v>
      </c>
      <c r="E50" s="644" t="s">
        <v>81</v>
      </c>
      <c r="F50" s="318">
        <v>12064</v>
      </c>
      <c r="G50" s="318">
        <v>4.3</v>
      </c>
      <c r="H50" s="661" t="s">
        <v>1225</v>
      </c>
      <c r="I50" s="611"/>
      <c r="J50" s="91"/>
    </row>
    <row r="51" spans="1:10" s="663" customFormat="1" x14ac:dyDescent="0.35">
      <c r="A51" s="662" t="s">
        <v>2692</v>
      </c>
      <c r="B51" s="643" t="s">
        <v>2693</v>
      </c>
      <c r="C51" s="602" t="s">
        <v>107</v>
      </c>
      <c r="D51" s="644" t="s">
        <v>81</v>
      </c>
      <c r="E51" s="644" t="s">
        <v>81</v>
      </c>
      <c r="F51" s="318">
        <v>12288</v>
      </c>
      <c r="G51" s="318">
        <v>4.3</v>
      </c>
      <c r="H51" s="661" t="s">
        <v>1225</v>
      </c>
      <c r="I51" s="611"/>
      <c r="J51" s="91"/>
    </row>
    <row r="52" spans="1:10" s="663" customFormat="1" x14ac:dyDescent="0.35">
      <c r="A52" s="662" t="s">
        <v>2694</v>
      </c>
      <c r="B52" s="643" t="s">
        <v>2695</v>
      </c>
      <c r="C52" s="602" t="s">
        <v>107</v>
      </c>
      <c r="D52" s="644" t="s">
        <v>81</v>
      </c>
      <c r="E52" s="644" t="s">
        <v>81</v>
      </c>
      <c r="F52" s="318">
        <v>12789</v>
      </c>
      <c r="G52" s="318">
        <v>4.3</v>
      </c>
      <c r="H52" s="661" t="s">
        <v>1225</v>
      </c>
      <c r="I52" s="611"/>
      <c r="J52" s="91"/>
    </row>
    <row r="53" spans="1:10" s="663" customFormat="1" x14ac:dyDescent="0.35">
      <c r="A53" s="662" t="s">
        <v>2696</v>
      </c>
      <c r="B53" s="643" t="s">
        <v>2697</v>
      </c>
      <c r="C53" s="602" t="s">
        <v>107</v>
      </c>
      <c r="D53" s="644" t="s">
        <v>81</v>
      </c>
      <c r="E53" s="644" t="s">
        <v>81</v>
      </c>
      <c r="F53" s="318">
        <v>13013</v>
      </c>
      <c r="G53" s="318">
        <v>4.3</v>
      </c>
      <c r="H53" s="661" t="s">
        <v>1225</v>
      </c>
      <c r="I53" s="611"/>
      <c r="J53" s="91"/>
    </row>
    <row r="54" spans="1:10" s="663" customFormat="1" x14ac:dyDescent="0.35">
      <c r="A54" s="662" t="s">
        <v>2698</v>
      </c>
      <c r="B54" s="643" t="s">
        <v>2699</v>
      </c>
      <c r="C54" s="602" t="s">
        <v>107</v>
      </c>
      <c r="D54" s="644" t="s">
        <v>81</v>
      </c>
      <c r="E54" s="644" t="s">
        <v>81</v>
      </c>
      <c r="F54" s="318">
        <v>14139</v>
      </c>
      <c r="G54" s="318">
        <v>4.3</v>
      </c>
      <c r="H54" s="661" t="s">
        <v>1225</v>
      </c>
      <c r="I54" s="611"/>
      <c r="J54" s="91"/>
    </row>
    <row r="55" spans="1:10" s="663" customFormat="1" x14ac:dyDescent="0.35">
      <c r="A55" s="662" t="s">
        <v>2700</v>
      </c>
      <c r="B55" s="643" t="s">
        <v>2701</v>
      </c>
      <c r="C55" s="602" t="s">
        <v>107</v>
      </c>
      <c r="D55" s="644" t="s">
        <v>81</v>
      </c>
      <c r="E55" s="644" t="s">
        <v>81</v>
      </c>
      <c r="F55" s="318">
        <v>14363</v>
      </c>
      <c r="G55" s="318">
        <v>4.3</v>
      </c>
      <c r="H55" s="661" t="s">
        <v>1225</v>
      </c>
      <c r="I55" s="611"/>
      <c r="J55" s="91"/>
    </row>
    <row r="56" spans="1:10" s="663" customFormat="1" x14ac:dyDescent="0.35">
      <c r="A56" s="662" t="s">
        <v>2702</v>
      </c>
      <c r="B56" s="643" t="s">
        <v>2703</v>
      </c>
      <c r="C56" s="602" t="s">
        <v>107</v>
      </c>
      <c r="D56" s="644" t="s">
        <v>81</v>
      </c>
      <c r="E56" s="644" t="s">
        <v>81</v>
      </c>
      <c r="F56" s="318">
        <v>11634</v>
      </c>
      <c r="G56" s="318">
        <v>4.3</v>
      </c>
      <c r="H56" s="661" t="s">
        <v>1225</v>
      </c>
      <c r="I56" s="611"/>
      <c r="J56" s="91"/>
    </row>
    <row r="57" spans="1:10" s="663" customFormat="1" x14ac:dyDescent="0.35">
      <c r="A57" s="662" t="s">
        <v>2704</v>
      </c>
      <c r="B57" s="643" t="s">
        <v>2705</v>
      </c>
      <c r="C57" s="602" t="s">
        <v>107</v>
      </c>
      <c r="D57" s="644" t="s">
        <v>81</v>
      </c>
      <c r="E57" s="644" t="s">
        <v>81</v>
      </c>
      <c r="F57" s="318">
        <v>11860</v>
      </c>
      <c r="G57" s="318">
        <v>4.3</v>
      </c>
      <c r="H57" s="661" t="s">
        <v>1225</v>
      </c>
      <c r="I57" s="611"/>
      <c r="J57" s="91"/>
    </row>
    <row r="58" spans="1:10" s="663" customFormat="1" x14ac:dyDescent="0.35">
      <c r="A58" s="662" t="s">
        <v>2706</v>
      </c>
      <c r="B58" s="643" t="s">
        <v>2707</v>
      </c>
      <c r="C58" s="602" t="s">
        <v>107</v>
      </c>
      <c r="D58" s="644" t="s">
        <v>81</v>
      </c>
      <c r="E58" s="644" t="s">
        <v>81</v>
      </c>
      <c r="F58" s="318">
        <v>12585</v>
      </c>
      <c r="G58" s="318">
        <v>4.3</v>
      </c>
      <c r="H58" s="661" t="s">
        <v>1225</v>
      </c>
      <c r="I58" s="611"/>
      <c r="J58" s="91"/>
    </row>
    <row r="59" spans="1:10" s="663" customFormat="1" x14ac:dyDescent="0.35">
      <c r="A59" s="662" t="s">
        <v>2708</v>
      </c>
      <c r="B59" s="643" t="s">
        <v>2709</v>
      </c>
      <c r="C59" s="602" t="s">
        <v>107</v>
      </c>
      <c r="D59" s="644" t="s">
        <v>81</v>
      </c>
      <c r="E59" s="644" t="s">
        <v>81</v>
      </c>
      <c r="F59" s="318">
        <v>13935</v>
      </c>
      <c r="G59" s="318">
        <v>4.3</v>
      </c>
      <c r="H59" s="661" t="s">
        <v>1225</v>
      </c>
      <c r="I59" s="611"/>
      <c r="J59" s="91"/>
    </row>
    <row r="60" spans="1:10" x14ac:dyDescent="0.35">
      <c r="A60" s="444" t="s">
        <v>1218</v>
      </c>
      <c r="B60" s="274"/>
      <c r="C60" s="72"/>
      <c r="D60" s="72"/>
      <c r="E60" s="72"/>
      <c r="F60" s="93"/>
      <c r="G60" s="93"/>
      <c r="H60" s="69"/>
    </row>
    <row r="61" spans="1:10" x14ac:dyDescent="0.35">
      <c r="A61" s="453" t="s">
        <v>1940</v>
      </c>
      <c r="B61" s="108" t="s">
        <v>427</v>
      </c>
      <c r="C61" s="92" t="s">
        <v>80</v>
      </c>
      <c r="D61" s="92" t="s">
        <v>81</v>
      </c>
      <c r="E61" s="92" t="s">
        <v>81</v>
      </c>
      <c r="F61" s="204">
        <v>2749</v>
      </c>
      <c r="G61" s="204">
        <v>0</v>
      </c>
      <c r="H61" s="117"/>
      <c r="J61" s="91"/>
    </row>
    <row r="62" spans="1:10" x14ac:dyDescent="0.35">
      <c r="A62" s="453" t="s">
        <v>1941</v>
      </c>
      <c r="B62" s="108" t="s">
        <v>428</v>
      </c>
      <c r="C62" s="92" t="s">
        <v>80</v>
      </c>
      <c r="D62" s="92" t="s">
        <v>81</v>
      </c>
      <c r="E62" s="92" t="s">
        <v>81</v>
      </c>
      <c r="F62" s="204">
        <v>3562</v>
      </c>
      <c r="G62" s="204">
        <v>0</v>
      </c>
      <c r="H62" s="117"/>
      <c r="J62" s="91"/>
    </row>
    <row r="63" spans="1:10" x14ac:dyDescent="0.35">
      <c r="A63" s="453" t="s">
        <v>1942</v>
      </c>
      <c r="B63" s="275" t="s">
        <v>486</v>
      </c>
      <c r="C63" s="92" t="s">
        <v>80</v>
      </c>
      <c r="D63" s="92" t="s">
        <v>81</v>
      </c>
      <c r="E63" s="92" t="s">
        <v>81</v>
      </c>
      <c r="F63" s="204">
        <v>4768</v>
      </c>
      <c r="G63" s="204">
        <v>0</v>
      </c>
      <c r="H63" s="241"/>
      <c r="J63" s="91"/>
    </row>
    <row r="64" spans="1:10" x14ac:dyDescent="0.35">
      <c r="A64" s="453" t="s">
        <v>1943</v>
      </c>
      <c r="B64" s="275" t="s">
        <v>487</v>
      </c>
      <c r="C64" s="92" t="s">
        <v>80</v>
      </c>
      <c r="D64" s="92" t="s">
        <v>81</v>
      </c>
      <c r="E64" s="92" t="s">
        <v>81</v>
      </c>
      <c r="F64" s="204">
        <v>3653</v>
      </c>
      <c r="G64" s="204">
        <v>0</v>
      </c>
      <c r="H64" s="241"/>
      <c r="J64" s="91"/>
    </row>
    <row r="65" spans="1:10" x14ac:dyDescent="0.35">
      <c r="A65" s="454" t="s">
        <v>1944</v>
      </c>
      <c r="B65" s="108" t="s">
        <v>429</v>
      </c>
      <c r="C65" s="92" t="s">
        <v>80</v>
      </c>
      <c r="D65" s="92" t="s">
        <v>81</v>
      </c>
      <c r="E65" s="92" t="s">
        <v>81</v>
      </c>
      <c r="F65" s="204">
        <v>4970</v>
      </c>
      <c r="G65" s="204">
        <v>0</v>
      </c>
      <c r="H65" s="131"/>
      <c r="J65" s="91"/>
    </row>
    <row r="66" spans="1:10" x14ac:dyDescent="0.35">
      <c r="A66" s="455" t="s">
        <v>1219</v>
      </c>
      <c r="B66" s="276"/>
      <c r="C66" s="267"/>
      <c r="D66" s="267"/>
      <c r="E66" s="267"/>
      <c r="F66" s="268"/>
      <c r="G66" s="268"/>
      <c r="H66" s="269"/>
    </row>
    <row r="67" spans="1:10" x14ac:dyDescent="0.35">
      <c r="A67" s="454" t="s">
        <v>1954</v>
      </c>
      <c r="B67" s="108" t="s">
        <v>578</v>
      </c>
      <c r="C67" s="92" t="s">
        <v>80</v>
      </c>
      <c r="D67" s="92" t="s">
        <v>81</v>
      </c>
      <c r="E67" s="92" t="s">
        <v>81</v>
      </c>
      <c r="F67" s="204">
        <v>532</v>
      </c>
      <c r="G67" s="204">
        <v>0</v>
      </c>
      <c r="H67" s="74" t="s">
        <v>1320</v>
      </c>
      <c r="J67" s="91"/>
    </row>
    <row r="68" spans="1:10" x14ac:dyDescent="0.35">
      <c r="A68" s="454" t="s">
        <v>1955</v>
      </c>
      <c r="B68" s="108" t="s">
        <v>579</v>
      </c>
      <c r="C68" s="92" t="s">
        <v>80</v>
      </c>
      <c r="D68" s="92" t="s">
        <v>81</v>
      </c>
      <c r="E68" s="92" t="s">
        <v>81</v>
      </c>
      <c r="F68" s="204">
        <v>713</v>
      </c>
      <c r="G68" s="204">
        <v>0</v>
      </c>
      <c r="H68" s="74" t="s">
        <v>1320</v>
      </c>
      <c r="J68" s="91"/>
    </row>
    <row r="69" spans="1:10" x14ac:dyDescent="0.35">
      <c r="A69" s="454" t="s">
        <v>1953</v>
      </c>
      <c r="B69" s="108" t="s">
        <v>476</v>
      </c>
      <c r="C69" s="92" t="s">
        <v>153</v>
      </c>
      <c r="D69" s="92" t="s">
        <v>81</v>
      </c>
      <c r="E69" s="92" t="s">
        <v>81</v>
      </c>
      <c r="F69" s="204">
        <v>767</v>
      </c>
      <c r="G69" s="204">
        <v>0</v>
      </c>
      <c r="H69" s="131"/>
      <c r="J69" s="91"/>
    </row>
    <row r="70" spans="1:10" x14ac:dyDescent="0.35">
      <c r="A70" s="386" t="s">
        <v>1956</v>
      </c>
      <c r="B70" s="275" t="s">
        <v>1209</v>
      </c>
      <c r="C70" s="92" t="s">
        <v>153</v>
      </c>
      <c r="D70" s="92" t="s">
        <v>81</v>
      </c>
      <c r="E70" s="92" t="s">
        <v>81</v>
      </c>
      <c r="F70" s="204">
        <v>834</v>
      </c>
      <c r="G70" s="204">
        <v>0</v>
      </c>
      <c r="H70" s="242"/>
      <c r="J70" s="91"/>
    </row>
    <row r="71" spans="1:10" x14ac:dyDescent="0.35">
      <c r="A71" s="386" t="s">
        <v>1957</v>
      </c>
      <c r="B71" s="275" t="s">
        <v>432</v>
      </c>
      <c r="C71" s="92" t="s">
        <v>153</v>
      </c>
      <c r="D71" s="92" t="s">
        <v>81</v>
      </c>
      <c r="E71" s="92" t="s">
        <v>81</v>
      </c>
      <c r="F71" s="204">
        <v>1259</v>
      </c>
      <c r="G71" s="204">
        <v>0</v>
      </c>
      <c r="H71" s="242"/>
      <c r="J71" s="91"/>
    </row>
    <row r="72" spans="1:10" x14ac:dyDescent="0.35">
      <c r="A72" s="454" t="s">
        <v>2033</v>
      </c>
      <c r="B72" s="108" t="s">
        <v>474</v>
      </c>
      <c r="C72" s="92" t="s">
        <v>153</v>
      </c>
      <c r="D72" s="92" t="s">
        <v>81</v>
      </c>
      <c r="E72" s="92" t="s">
        <v>81</v>
      </c>
      <c r="F72" s="204">
        <v>1256</v>
      </c>
      <c r="G72" s="204">
        <v>0</v>
      </c>
      <c r="H72" s="131"/>
      <c r="J72" s="91"/>
    </row>
    <row r="73" spans="1:10" x14ac:dyDescent="0.35">
      <c r="A73" s="454" t="s">
        <v>2034</v>
      </c>
      <c r="B73" s="108" t="s">
        <v>475</v>
      </c>
      <c r="C73" s="92" t="s">
        <v>153</v>
      </c>
      <c r="D73" s="92" t="s">
        <v>81</v>
      </c>
      <c r="E73" s="92" t="s">
        <v>81</v>
      </c>
      <c r="F73" s="204">
        <v>1369</v>
      </c>
      <c r="G73" s="204">
        <v>0</v>
      </c>
      <c r="H73" s="131"/>
      <c r="J73" s="91"/>
    </row>
    <row r="74" spans="1:10" x14ac:dyDescent="0.35">
      <c r="A74" s="455" t="s">
        <v>1187</v>
      </c>
      <c r="B74" s="276"/>
      <c r="C74" s="267"/>
      <c r="D74" s="267"/>
      <c r="E74" s="267"/>
      <c r="F74" s="268"/>
      <c r="G74" s="268"/>
      <c r="H74" s="269"/>
    </row>
    <row r="75" spans="1:10" x14ac:dyDescent="0.35">
      <c r="A75" s="454" t="s">
        <v>1961</v>
      </c>
      <c r="B75" s="108" t="s">
        <v>405</v>
      </c>
      <c r="C75" s="92" t="s">
        <v>153</v>
      </c>
      <c r="D75" s="92" t="s">
        <v>81</v>
      </c>
      <c r="E75" s="92" t="s">
        <v>81</v>
      </c>
      <c r="F75" s="204">
        <v>4311</v>
      </c>
      <c r="G75" s="204">
        <v>0</v>
      </c>
      <c r="H75" s="131"/>
      <c r="J75" s="91"/>
    </row>
    <row r="76" spans="1:10" x14ac:dyDescent="0.35">
      <c r="A76" s="444" t="s">
        <v>124</v>
      </c>
      <c r="B76" s="274"/>
      <c r="C76" s="72"/>
      <c r="D76" s="72"/>
      <c r="E76" s="72"/>
      <c r="F76" s="93"/>
      <c r="G76" s="93"/>
      <c r="H76" s="69"/>
    </row>
    <row r="77" spans="1:10" x14ac:dyDescent="0.35">
      <c r="A77" s="454" t="s">
        <v>2023</v>
      </c>
      <c r="B77" s="108" t="s">
        <v>592</v>
      </c>
      <c r="C77" s="92" t="s">
        <v>81</v>
      </c>
      <c r="D77" s="92" t="s">
        <v>81</v>
      </c>
      <c r="E77" s="92" t="s">
        <v>81</v>
      </c>
      <c r="F77" s="204">
        <v>232</v>
      </c>
      <c r="G77" s="204">
        <v>0</v>
      </c>
      <c r="H77" s="127"/>
      <c r="J77" s="91"/>
    </row>
    <row r="78" spans="1:10" x14ac:dyDescent="0.35">
      <c r="A78" s="454" t="s">
        <v>2024</v>
      </c>
      <c r="B78" s="108" t="s">
        <v>593</v>
      </c>
      <c r="C78" s="92" t="s">
        <v>81</v>
      </c>
      <c r="D78" s="92" t="s">
        <v>81</v>
      </c>
      <c r="E78" s="92" t="s">
        <v>81</v>
      </c>
      <c r="F78" s="204">
        <v>408</v>
      </c>
      <c r="G78" s="204">
        <v>0</v>
      </c>
      <c r="H78" s="127"/>
      <c r="J78" s="91"/>
    </row>
    <row r="79" spans="1:10" x14ac:dyDescent="0.35">
      <c r="A79" s="454" t="s">
        <v>2025</v>
      </c>
      <c r="B79" s="108" t="s">
        <v>594</v>
      </c>
      <c r="C79" s="92" t="s">
        <v>81</v>
      </c>
      <c r="D79" s="92" t="s">
        <v>81</v>
      </c>
      <c r="E79" s="92" t="s">
        <v>81</v>
      </c>
      <c r="F79" s="204">
        <v>951</v>
      </c>
      <c r="G79" s="204">
        <v>0</v>
      </c>
      <c r="H79" s="127"/>
      <c r="J79" s="91"/>
    </row>
    <row r="80" spans="1:10" x14ac:dyDescent="0.35">
      <c r="A80" s="454" t="s">
        <v>1965</v>
      </c>
      <c r="B80" s="108" t="s">
        <v>572</v>
      </c>
      <c r="C80" s="92" t="s">
        <v>81</v>
      </c>
      <c r="D80" s="92" t="s">
        <v>81</v>
      </c>
      <c r="E80" s="92" t="s">
        <v>81</v>
      </c>
      <c r="F80" s="204">
        <v>123</v>
      </c>
      <c r="G80" s="204">
        <v>0</v>
      </c>
      <c r="H80" s="127"/>
      <c r="J80" s="91"/>
    </row>
    <row r="81" spans="1:10" x14ac:dyDescent="0.35">
      <c r="A81" s="454" t="s">
        <v>2026</v>
      </c>
      <c r="B81" s="108" t="s">
        <v>595</v>
      </c>
      <c r="C81" s="92" t="s">
        <v>81</v>
      </c>
      <c r="D81" s="92" t="s">
        <v>81</v>
      </c>
      <c r="E81" s="92" t="s">
        <v>81</v>
      </c>
      <c r="F81" s="204">
        <v>271</v>
      </c>
      <c r="G81" s="204">
        <v>0</v>
      </c>
      <c r="H81" s="127"/>
      <c r="J81" s="91"/>
    </row>
    <row r="82" spans="1:10" x14ac:dyDescent="0.35">
      <c r="A82" s="454" t="s">
        <v>1925</v>
      </c>
      <c r="B82" s="108" t="s">
        <v>586</v>
      </c>
      <c r="C82" s="92" t="s">
        <v>81</v>
      </c>
      <c r="D82" s="92" t="s">
        <v>81</v>
      </c>
      <c r="E82" s="92" t="s">
        <v>81</v>
      </c>
      <c r="F82" s="204">
        <v>136</v>
      </c>
      <c r="G82" s="204">
        <v>0</v>
      </c>
      <c r="H82" s="127"/>
      <c r="J82" s="91"/>
    </row>
    <row r="83" spans="1:10" x14ac:dyDescent="0.35">
      <c r="A83" s="454" t="s">
        <v>1926</v>
      </c>
      <c r="B83" s="108" t="s">
        <v>587</v>
      </c>
      <c r="C83" s="92" t="s">
        <v>81</v>
      </c>
      <c r="D83" s="92" t="s">
        <v>81</v>
      </c>
      <c r="E83" s="92" t="s">
        <v>81</v>
      </c>
      <c r="F83" s="204">
        <v>176</v>
      </c>
      <c r="G83" s="204">
        <v>0</v>
      </c>
      <c r="H83" s="127"/>
      <c r="J83" s="91"/>
    </row>
    <row r="84" spans="1:10" x14ac:dyDescent="0.35">
      <c r="A84" s="454" t="s">
        <v>1927</v>
      </c>
      <c r="B84" s="108" t="s">
        <v>588</v>
      </c>
      <c r="C84" s="92" t="s">
        <v>81</v>
      </c>
      <c r="D84" s="92" t="s">
        <v>81</v>
      </c>
      <c r="E84" s="92" t="s">
        <v>81</v>
      </c>
      <c r="F84" s="204">
        <v>204</v>
      </c>
      <c r="G84" s="204">
        <v>0</v>
      </c>
      <c r="H84" s="127"/>
      <c r="J84" s="91"/>
    </row>
    <row r="85" spans="1:10" x14ac:dyDescent="0.35">
      <c r="A85" s="454" t="s">
        <v>1963</v>
      </c>
      <c r="B85" s="108" t="s">
        <v>570</v>
      </c>
      <c r="C85" s="92" t="s">
        <v>81</v>
      </c>
      <c r="D85" s="92" t="s">
        <v>81</v>
      </c>
      <c r="E85" s="92" t="s">
        <v>81</v>
      </c>
      <c r="F85" s="204">
        <v>252</v>
      </c>
      <c r="G85" s="204">
        <v>0</v>
      </c>
      <c r="H85" s="127"/>
      <c r="J85" s="91"/>
    </row>
    <row r="86" spans="1:10" x14ac:dyDescent="0.35">
      <c r="A86" s="454" t="s">
        <v>1964</v>
      </c>
      <c r="B86" s="108" t="s">
        <v>571</v>
      </c>
      <c r="C86" s="92" t="s">
        <v>81</v>
      </c>
      <c r="D86" s="92" t="s">
        <v>81</v>
      </c>
      <c r="E86" s="92" t="s">
        <v>81</v>
      </c>
      <c r="F86" s="204">
        <v>96</v>
      </c>
      <c r="G86" s="204">
        <v>0</v>
      </c>
      <c r="H86" s="127"/>
      <c r="J86" s="91"/>
    </row>
    <row r="87" spans="1:10" x14ac:dyDescent="0.35">
      <c r="A87" s="454" t="s">
        <v>2150</v>
      </c>
      <c r="B87" s="108" t="s">
        <v>630</v>
      </c>
      <c r="C87" s="92" t="s">
        <v>81</v>
      </c>
      <c r="D87" s="92" t="s">
        <v>81</v>
      </c>
      <c r="E87" s="92" t="s">
        <v>81</v>
      </c>
      <c r="F87" s="204">
        <v>114</v>
      </c>
      <c r="G87" s="204">
        <v>0</v>
      </c>
      <c r="H87" s="127"/>
      <c r="J87" s="91"/>
    </row>
    <row r="88" spans="1:10" x14ac:dyDescent="0.35">
      <c r="A88" s="454" t="s">
        <v>2151</v>
      </c>
      <c r="B88" s="108" t="s">
        <v>631</v>
      </c>
      <c r="C88" s="92" t="s">
        <v>81</v>
      </c>
      <c r="D88" s="92" t="s">
        <v>81</v>
      </c>
      <c r="E88" s="92" t="s">
        <v>81</v>
      </c>
      <c r="F88" s="204">
        <v>84</v>
      </c>
      <c r="G88" s="204">
        <v>0</v>
      </c>
      <c r="H88" s="127"/>
      <c r="J88" s="91"/>
    </row>
    <row r="89" spans="1:10" x14ac:dyDescent="0.35">
      <c r="A89" s="454" t="s">
        <v>2152</v>
      </c>
      <c r="B89" s="108" t="s">
        <v>632</v>
      </c>
      <c r="C89" s="92" t="s">
        <v>81</v>
      </c>
      <c r="D89" s="92" t="s">
        <v>81</v>
      </c>
      <c r="E89" s="92" t="s">
        <v>81</v>
      </c>
      <c r="F89" s="204">
        <v>109</v>
      </c>
      <c r="G89" s="204">
        <v>0</v>
      </c>
      <c r="H89" s="127"/>
      <c r="J89" s="91"/>
    </row>
    <row r="90" spans="1:10" x14ac:dyDescent="0.35">
      <c r="A90" s="454" t="s">
        <v>2153</v>
      </c>
      <c r="B90" s="108" t="s">
        <v>633</v>
      </c>
      <c r="C90" s="92" t="s">
        <v>81</v>
      </c>
      <c r="D90" s="92" t="s">
        <v>81</v>
      </c>
      <c r="E90" s="92" t="s">
        <v>81</v>
      </c>
      <c r="F90" s="204">
        <v>25</v>
      </c>
      <c r="G90" s="204">
        <v>0</v>
      </c>
      <c r="H90" s="127"/>
      <c r="J90" s="91"/>
    </row>
    <row r="91" spans="1:10" x14ac:dyDescent="0.35">
      <c r="A91" s="454" t="s">
        <v>2154</v>
      </c>
      <c r="B91" s="108" t="s">
        <v>634</v>
      </c>
      <c r="C91" s="92" t="s">
        <v>81</v>
      </c>
      <c r="D91" s="92" t="s">
        <v>81</v>
      </c>
      <c r="E91" s="92" t="s">
        <v>81</v>
      </c>
      <c r="F91" s="204">
        <v>27</v>
      </c>
      <c r="G91" s="204">
        <v>0</v>
      </c>
      <c r="H91" s="127"/>
      <c r="J91" s="91"/>
    </row>
    <row r="92" spans="1:10" x14ac:dyDescent="0.35">
      <c r="A92" s="454" t="s">
        <v>1966</v>
      </c>
      <c r="B92" s="108" t="s">
        <v>573</v>
      </c>
      <c r="C92" s="92" t="s">
        <v>81</v>
      </c>
      <c r="D92" s="92" t="s">
        <v>81</v>
      </c>
      <c r="E92" s="92" t="s">
        <v>81</v>
      </c>
      <c r="F92" s="204">
        <v>123</v>
      </c>
      <c r="G92" s="204">
        <v>0</v>
      </c>
      <c r="H92" s="131"/>
      <c r="J92" s="91"/>
    </row>
    <row r="93" spans="1:10" x14ac:dyDescent="0.35">
      <c r="A93" s="454" t="s">
        <v>1435</v>
      </c>
      <c r="B93" s="108" t="s">
        <v>580</v>
      </c>
      <c r="C93" s="92" t="s">
        <v>81</v>
      </c>
      <c r="D93" s="92" t="s">
        <v>81</v>
      </c>
      <c r="E93" s="92" t="s">
        <v>81</v>
      </c>
      <c r="F93" s="204">
        <v>2181</v>
      </c>
      <c r="G93" s="204">
        <v>0</v>
      </c>
      <c r="H93" s="131"/>
      <c r="J93" s="91"/>
    </row>
    <row r="94" spans="1:10" x14ac:dyDescent="0.35">
      <c r="A94" s="454" t="s">
        <v>1968</v>
      </c>
      <c r="B94" s="108" t="s">
        <v>576</v>
      </c>
      <c r="C94" s="92" t="s">
        <v>81</v>
      </c>
      <c r="D94" s="92" t="s">
        <v>81</v>
      </c>
      <c r="E94" s="92" t="s">
        <v>81</v>
      </c>
      <c r="F94" s="204">
        <v>380</v>
      </c>
      <c r="G94" s="204">
        <v>0</v>
      </c>
      <c r="H94" s="131"/>
      <c r="J94" s="91"/>
    </row>
    <row r="95" spans="1:10" x14ac:dyDescent="0.35">
      <c r="A95" s="454" t="s">
        <v>1938</v>
      </c>
      <c r="B95" s="108" t="s">
        <v>584</v>
      </c>
      <c r="C95" s="92" t="s">
        <v>81</v>
      </c>
      <c r="D95" s="92" t="s">
        <v>81</v>
      </c>
      <c r="E95" s="92" t="s">
        <v>81</v>
      </c>
      <c r="F95" s="204">
        <v>389</v>
      </c>
      <c r="G95" s="204">
        <v>0</v>
      </c>
      <c r="H95" s="131"/>
      <c r="J95" s="91"/>
    </row>
    <row r="96" spans="1:10" x14ac:dyDescent="0.35">
      <c r="A96" s="454" t="s">
        <v>1935</v>
      </c>
      <c r="B96" s="108" t="s">
        <v>581</v>
      </c>
      <c r="C96" s="92" t="s">
        <v>81</v>
      </c>
      <c r="D96" s="92" t="s">
        <v>81</v>
      </c>
      <c r="E96" s="92" t="s">
        <v>81</v>
      </c>
      <c r="F96" s="204">
        <v>1314</v>
      </c>
      <c r="G96" s="204">
        <v>0</v>
      </c>
      <c r="H96" s="131"/>
      <c r="J96" s="91"/>
    </row>
    <row r="97" spans="1:10" x14ac:dyDescent="0.35">
      <c r="A97" s="454" t="s">
        <v>1936</v>
      </c>
      <c r="B97" s="108" t="s">
        <v>582</v>
      </c>
      <c r="C97" s="92" t="s">
        <v>81</v>
      </c>
      <c r="D97" s="92" t="s">
        <v>81</v>
      </c>
      <c r="E97" s="92" t="s">
        <v>81</v>
      </c>
      <c r="F97" s="204">
        <v>259</v>
      </c>
      <c r="G97" s="204">
        <v>0</v>
      </c>
      <c r="H97" s="131"/>
      <c r="J97" s="91"/>
    </row>
    <row r="98" spans="1:10" x14ac:dyDescent="0.35">
      <c r="A98" s="454" t="s">
        <v>1937</v>
      </c>
      <c r="B98" s="108" t="s">
        <v>583</v>
      </c>
      <c r="C98" s="92" t="s">
        <v>81</v>
      </c>
      <c r="D98" s="92" t="s">
        <v>81</v>
      </c>
      <c r="E98" s="92" t="s">
        <v>81</v>
      </c>
      <c r="F98" s="204">
        <v>285</v>
      </c>
      <c r="G98" s="204">
        <v>0</v>
      </c>
      <c r="H98" s="131"/>
      <c r="J98" s="91"/>
    </row>
    <row r="99" spans="1:10" x14ac:dyDescent="0.35">
      <c r="A99" s="454" t="s">
        <v>1938</v>
      </c>
      <c r="B99" s="108" t="s">
        <v>584</v>
      </c>
      <c r="C99" s="92" t="s">
        <v>81</v>
      </c>
      <c r="D99" s="92" t="s">
        <v>81</v>
      </c>
      <c r="E99" s="92" t="s">
        <v>81</v>
      </c>
      <c r="F99" s="204">
        <v>389</v>
      </c>
      <c r="G99" s="204">
        <v>0</v>
      </c>
      <c r="H99" s="131"/>
      <c r="J99" s="91"/>
    </row>
    <row r="100" spans="1:10" x14ac:dyDescent="0.35">
      <c r="A100" s="454" t="s">
        <v>1969</v>
      </c>
      <c r="B100" s="108" t="s">
        <v>575</v>
      </c>
      <c r="C100" s="92" t="s">
        <v>81</v>
      </c>
      <c r="D100" s="92" t="s">
        <v>81</v>
      </c>
      <c r="E100" s="92" t="s">
        <v>81</v>
      </c>
      <c r="F100" s="204">
        <v>118</v>
      </c>
      <c r="G100" s="204">
        <v>0</v>
      </c>
      <c r="H100" s="131"/>
      <c r="J100" s="91"/>
    </row>
    <row r="101" spans="1:10" x14ac:dyDescent="0.35">
      <c r="A101" s="454" t="s">
        <v>1731</v>
      </c>
      <c r="B101" s="108" t="s">
        <v>514</v>
      </c>
      <c r="C101" s="92" t="s">
        <v>81</v>
      </c>
      <c r="D101" s="92" t="s">
        <v>81</v>
      </c>
      <c r="E101" s="92" t="s">
        <v>81</v>
      </c>
      <c r="F101" s="204">
        <v>48</v>
      </c>
      <c r="G101" s="204">
        <v>0</v>
      </c>
      <c r="H101" s="131"/>
      <c r="J101" s="91"/>
    </row>
    <row r="102" spans="1:10" x14ac:dyDescent="0.35">
      <c r="A102" s="454" t="s">
        <v>1732</v>
      </c>
      <c r="B102" s="108" t="s">
        <v>515</v>
      </c>
      <c r="C102" s="92" t="s">
        <v>81</v>
      </c>
      <c r="D102" s="92" t="s">
        <v>81</v>
      </c>
      <c r="E102" s="92" t="s">
        <v>81</v>
      </c>
      <c r="F102" s="204">
        <v>13</v>
      </c>
      <c r="G102" s="204">
        <v>0</v>
      </c>
      <c r="H102" s="131"/>
      <c r="J102" s="91"/>
    </row>
    <row r="103" spans="1:10" x14ac:dyDescent="0.35">
      <c r="A103" s="454" t="s">
        <v>1967</v>
      </c>
      <c r="B103" s="108" t="s">
        <v>574</v>
      </c>
      <c r="C103" s="92" t="s">
        <v>81</v>
      </c>
      <c r="D103" s="92" t="s">
        <v>81</v>
      </c>
      <c r="E103" s="92" t="s">
        <v>81</v>
      </c>
      <c r="F103" s="204">
        <v>27</v>
      </c>
      <c r="G103" s="204">
        <v>0</v>
      </c>
      <c r="H103" s="131"/>
      <c r="J103" s="91"/>
    </row>
    <row r="104" spans="1:10" x14ac:dyDescent="0.35">
      <c r="A104" s="454" t="s">
        <v>1939</v>
      </c>
      <c r="B104" s="108" t="s">
        <v>585</v>
      </c>
      <c r="C104" s="92" t="s">
        <v>81</v>
      </c>
      <c r="D104" s="92" t="s">
        <v>81</v>
      </c>
      <c r="E104" s="92" t="s">
        <v>81</v>
      </c>
      <c r="F104" s="204">
        <v>48</v>
      </c>
      <c r="G104" s="204">
        <v>0</v>
      </c>
      <c r="H104" s="131"/>
      <c r="J104" s="91"/>
    </row>
    <row r="105" spans="1:10" x14ac:dyDescent="0.35">
      <c r="A105" s="386" t="s">
        <v>1971</v>
      </c>
      <c r="B105" s="275" t="s">
        <v>433</v>
      </c>
      <c r="C105" s="92" t="s">
        <v>81</v>
      </c>
      <c r="D105" s="92" t="s">
        <v>81</v>
      </c>
      <c r="E105" s="92" t="s">
        <v>81</v>
      </c>
      <c r="F105" s="204">
        <v>470</v>
      </c>
      <c r="G105" s="204">
        <v>0</v>
      </c>
      <c r="H105" s="242"/>
      <c r="J105" s="91"/>
    </row>
    <row r="106" spans="1:10" x14ac:dyDescent="0.35">
      <c r="A106" s="386" t="s">
        <v>1972</v>
      </c>
      <c r="B106" s="275" t="s">
        <v>434</v>
      </c>
      <c r="C106" s="92" t="s">
        <v>81</v>
      </c>
      <c r="D106" s="92" t="s">
        <v>81</v>
      </c>
      <c r="E106" s="92" t="s">
        <v>81</v>
      </c>
      <c r="F106" s="204">
        <v>327</v>
      </c>
      <c r="G106" s="204">
        <v>0</v>
      </c>
      <c r="H106" s="242"/>
      <c r="J106" s="91"/>
    </row>
    <row r="107" spans="1:10" x14ac:dyDescent="0.35">
      <c r="A107" s="386" t="s">
        <v>1973</v>
      </c>
      <c r="B107" s="275" t="s">
        <v>435</v>
      </c>
      <c r="C107" s="92" t="s">
        <v>81</v>
      </c>
      <c r="D107" s="92" t="s">
        <v>81</v>
      </c>
      <c r="E107" s="92" t="s">
        <v>81</v>
      </c>
      <c r="F107" s="204">
        <v>252</v>
      </c>
      <c r="G107" s="204">
        <v>0</v>
      </c>
      <c r="H107" s="242"/>
      <c r="J107" s="91"/>
    </row>
    <row r="108" spans="1:10" x14ac:dyDescent="0.35">
      <c r="A108" s="454" t="s">
        <v>1970</v>
      </c>
      <c r="B108" s="108" t="s">
        <v>577</v>
      </c>
      <c r="C108" s="92" t="s">
        <v>81</v>
      </c>
      <c r="D108" s="92" t="s">
        <v>81</v>
      </c>
      <c r="E108" s="92" t="s">
        <v>81</v>
      </c>
      <c r="F108" s="204">
        <v>1000</v>
      </c>
      <c r="G108" s="204">
        <v>0</v>
      </c>
      <c r="H108" s="117"/>
      <c r="J108" s="91"/>
    </row>
  </sheetData>
  <mergeCells count="2">
    <mergeCell ref="A1:H1"/>
    <mergeCell ref="A2:H2"/>
  </mergeCells>
  <conditionalFormatting sqref="A61:A64">
    <cfRule type="duplicateValues" dxfId="53" priority="1"/>
  </conditionalFormatting>
  <pageMargins left="0.23622047244094491" right="0.23622047244094491" top="0.39370078740157483" bottom="0" header="0.31496062992125984" footer="0.31496062992125984"/>
  <pageSetup paperSize="9" scale="57" fitToHeight="0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16"/>
  <sheetViews>
    <sheetView showGridLines="0" view="pageBreakPreview" zoomScale="40" zoomScaleNormal="50" zoomScaleSheetLayoutView="40" workbookViewId="0">
      <selection activeCell="A2" sqref="A2:H2"/>
    </sheetView>
  </sheetViews>
  <sheetFormatPr defaultColWidth="9.1796875" defaultRowHeight="15.5" x14ac:dyDescent="0.35"/>
  <cols>
    <col min="1" max="1" width="29.26953125" style="15" customWidth="1"/>
    <col min="2" max="2" width="104.81640625" style="183" bestFit="1" customWidth="1"/>
    <col min="3" max="5" width="18.7265625" style="19" customWidth="1"/>
    <col min="6" max="6" width="16.26953125" style="2" customWidth="1"/>
    <col min="7" max="7" width="38.1796875" style="126" customWidth="1"/>
    <col min="8" max="8" width="12.7265625" style="20" customWidth="1"/>
    <col min="9" max="9" width="9.54296875" style="20" bestFit="1" customWidth="1"/>
    <col min="10" max="11" width="9.1796875" style="20"/>
    <col min="12" max="16384" width="9.1796875" style="19"/>
  </cols>
  <sheetData>
    <row r="1" spans="1:11" s="4" customFormat="1" ht="36" customHeight="1" thickBot="1" x14ac:dyDescent="0.55000000000000004">
      <c r="A1" s="729" t="s">
        <v>2446</v>
      </c>
      <c r="B1" s="730"/>
      <c r="C1" s="730"/>
      <c r="D1" s="730"/>
      <c r="E1" s="730"/>
      <c r="F1" s="731"/>
      <c r="G1" s="732"/>
      <c r="H1" s="6"/>
      <c r="I1" s="91"/>
      <c r="J1" s="6"/>
      <c r="K1" s="6"/>
    </row>
    <row r="2" spans="1:11" s="4" customFormat="1" ht="36" customHeight="1" thickBot="1" x14ac:dyDescent="0.55000000000000004">
      <c r="A2" s="717" t="s">
        <v>2738</v>
      </c>
      <c r="B2" s="718"/>
      <c r="C2" s="718"/>
      <c r="D2" s="718"/>
      <c r="E2" s="718"/>
      <c r="F2" s="718"/>
      <c r="G2" s="718"/>
      <c r="H2" s="719"/>
      <c r="I2" s="19"/>
      <c r="J2" s="6"/>
      <c r="K2" s="6"/>
    </row>
    <row r="3" spans="1:11" s="15" customFormat="1" ht="54" customHeight="1" x14ac:dyDescent="0.35">
      <c r="A3" s="17" t="s">
        <v>95</v>
      </c>
      <c r="B3" s="184" t="s">
        <v>94</v>
      </c>
      <c r="C3" s="16" t="s">
        <v>90</v>
      </c>
      <c r="D3" s="16" t="s">
        <v>91</v>
      </c>
      <c r="E3" s="155" t="s">
        <v>2715</v>
      </c>
      <c r="F3" s="155" t="s">
        <v>2716</v>
      </c>
      <c r="G3" s="16" t="s">
        <v>96</v>
      </c>
      <c r="H3" s="14"/>
      <c r="I3" s="19"/>
      <c r="J3" s="14"/>
      <c r="K3" s="14"/>
    </row>
    <row r="4" spans="1:11" ht="23" x14ac:dyDescent="0.35">
      <c r="A4" s="733" t="s">
        <v>57</v>
      </c>
      <c r="B4" s="734"/>
      <c r="C4" s="734"/>
      <c r="D4" s="734"/>
      <c r="E4" s="734"/>
      <c r="F4" s="735"/>
      <c r="G4" s="736"/>
      <c r="I4" s="19"/>
    </row>
    <row r="5" spans="1:11" x14ac:dyDescent="0.35">
      <c r="A5" s="737" t="s">
        <v>278</v>
      </c>
      <c r="B5" s="738"/>
      <c r="C5" s="739"/>
      <c r="D5" s="738"/>
      <c r="E5" s="738"/>
      <c r="F5" s="739"/>
      <c r="G5" s="743"/>
      <c r="I5" s="91"/>
    </row>
    <row r="6" spans="1:11" x14ac:dyDescent="0.35">
      <c r="A6" s="86" t="s">
        <v>61</v>
      </c>
      <c r="B6" s="87"/>
      <c r="C6" s="87"/>
      <c r="D6" s="87"/>
      <c r="E6" s="87"/>
      <c r="F6" s="113"/>
      <c r="G6" s="121"/>
      <c r="I6" s="91"/>
    </row>
    <row r="7" spans="1:11" s="611" customFormat="1" x14ac:dyDescent="0.35">
      <c r="A7" s="467" t="s">
        <v>2481</v>
      </c>
      <c r="B7" s="607" t="s">
        <v>2482</v>
      </c>
      <c r="C7" s="608" t="s">
        <v>79</v>
      </c>
      <c r="D7" s="609" t="s">
        <v>88</v>
      </c>
      <c r="E7" s="318">
        <v>281</v>
      </c>
      <c r="F7" s="318">
        <v>0.3</v>
      </c>
      <c r="G7" s="746" t="s">
        <v>1336</v>
      </c>
      <c r="H7" s="610"/>
      <c r="I7" s="91"/>
      <c r="J7" s="610"/>
      <c r="K7" s="610"/>
    </row>
    <row r="8" spans="1:11" s="611" customFormat="1" x14ac:dyDescent="0.35">
      <c r="A8" s="467" t="s">
        <v>2485</v>
      </c>
      <c r="B8" s="607" t="s">
        <v>2486</v>
      </c>
      <c r="C8" s="608" t="s">
        <v>79</v>
      </c>
      <c r="D8" s="609" t="s">
        <v>88</v>
      </c>
      <c r="E8" s="318">
        <v>322</v>
      </c>
      <c r="F8" s="318">
        <v>0.3</v>
      </c>
      <c r="G8" s="747"/>
      <c r="H8" s="610"/>
      <c r="I8" s="91"/>
      <c r="J8" s="610"/>
      <c r="K8" s="610"/>
    </row>
    <row r="9" spans="1:11" s="611" customFormat="1" x14ac:dyDescent="0.35">
      <c r="A9" s="467" t="s">
        <v>2487</v>
      </c>
      <c r="B9" s="607" t="s">
        <v>2488</v>
      </c>
      <c r="C9" s="608" t="s">
        <v>79</v>
      </c>
      <c r="D9" s="609" t="s">
        <v>89</v>
      </c>
      <c r="E9" s="318">
        <v>377</v>
      </c>
      <c r="F9" s="318">
        <v>0.3</v>
      </c>
      <c r="G9" s="748"/>
      <c r="H9" s="610"/>
      <c r="I9" s="91"/>
      <c r="J9" s="610"/>
      <c r="K9" s="610"/>
    </row>
    <row r="10" spans="1:11" x14ac:dyDescent="0.35">
      <c r="A10" s="354" t="s">
        <v>1706</v>
      </c>
      <c r="B10" s="55" t="s">
        <v>46</v>
      </c>
      <c r="C10" s="151" t="s">
        <v>79</v>
      </c>
      <c r="D10" s="36" t="s">
        <v>88</v>
      </c>
      <c r="E10" s="204">
        <v>281</v>
      </c>
      <c r="F10" s="204">
        <v>0.3</v>
      </c>
      <c r="G10" s="745" t="s">
        <v>1224</v>
      </c>
      <c r="I10" s="91"/>
    </row>
    <row r="11" spans="1:11" x14ac:dyDescent="0.35">
      <c r="A11" s="354" t="s">
        <v>1708</v>
      </c>
      <c r="B11" s="55" t="s">
        <v>48</v>
      </c>
      <c r="C11" s="151" t="s">
        <v>79</v>
      </c>
      <c r="D11" s="36" t="s">
        <v>88</v>
      </c>
      <c r="E11" s="204">
        <v>322</v>
      </c>
      <c r="F11" s="204">
        <v>0.3</v>
      </c>
      <c r="G11" s="744"/>
      <c r="I11" s="91"/>
    </row>
    <row r="12" spans="1:11" x14ac:dyDescent="0.35">
      <c r="A12" s="354" t="s">
        <v>1709</v>
      </c>
      <c r="B12" s="55" t="s">
        <v>49</v>
      </c>
      <c r="C12" s="150" t="s">
        <v>79</v>
      </c>
      <c r="D12" s="36" t="s">
        <v>89</v>
      </c>
      <c r="E12" s="204">
        <v>377</v>
      </c>
      <c r="F12" s="204">
        <v>0.3</v>
      </c>
      <c r="G12" s="742"/>
      <c r="I12" s="91"/>
    </row>
    <row r="13" spans="1:11" x14ac:dyDescent="0.35">
      <c r="A13" s="86" t="s">
        <v>2489</v>
      </c>
      <c r="B13" s="87"/>
      <c r="C13" s="87"/>
      <c r="D13" s="87"/>
      <c r="E13" s="87"/>
      <c r="F13" s="113"/>
      <c r="G13" s="121"/>
      <c r="I13" s="91"/>
    </row>
    <row r="14" spans="1:11" x14ac:dyDescent="0.35">
      <c r="A14" s="354" t="s">
        <v>2483</v>
      </c>
      <c r="B14" s="55" t="s">
        <v>2484</v>
      </c>
      <c r="C14" s="151" t="s">
        <v>79</v>
      </c>
      <c r="D14" s="36" t="s">
        <v>88</v>
      </c>
      <c r="E14" s="204">
        <v>293</v>
      </c>
      <c r="F14" s="204">
        <v>0.3</v>
      </c>
      <c r="G14" s="612" t="s">
        <v>1336</v>
      </c>
      <c r="I14" s="91"/>
    </row>
    <row r="15" spans="1:11" x14ac:dyDescent="0.35">
      <c r="A15" s="354" t="s">
        <v>1707</v>
      </c>
      <c r="B15" s="55" t="s">
        <v>47</v>
      </c>
      <c r="C15" s="151" t="s">
        <v>79</v>
      </c>
      <c r="D15" s="36" t="s">
        <v>88</v>
      </c>
      <c r="E15" s="204">
        <v>293</v>
      </c>
      <c r="F15" s="204">
        <v>0.3</v>
      </c>
      <c r="G15" s="603" t="s">
        <v>1224</v>
      </c>
      <c r="I15" s="91"/>
    </row>
    <row r="16" spans="1:11" x14ac:dyDescent="0.35">
      <c r="A16" s="358" t="s">
        <v>62</v>
      </c>
      <c r="B16" s="87"/>
      <c r="C16" s="87"/>
      <c r="D16" s="87"/>
      <c r="E16" s="87"/>
      <c r="F16" s="113"/>
      <c r="G16" s="121"/>
      <c r="I16" s="91"/>
    </row>
    <row r="17" spans="1:9" x14ac:dyDescent="0.35">
      <c r="A17" s="354" t="s">
        <v>1710</v>
      </c>
      <c r="B17" s="55" t="s">
        <v>50</v>
      </c>
      <c r="C17" s="40" t="s">
        <v>79</v>
      </c>
      <c r="D17" s="36" t="s">
        <v>88</v>
      </c>
      <c r="E17" s="204">
        <v>212</v>
      </c>
      <c r="F17" s="204">
        <v>0.3</v>
      </c>
      <c r="G17" s="741"/>
      <c r="I17" s="91"/>
    </row>
    <row r="18" spans="1:9" x14ac:dyDescent="0.35">
      <c r="A18" s="354" t="s">
        <v>1711</v>
      </c>
      <c r="B18" s="55" t="s">
        <v>51</v>
      </c>
      <c r="C18" s="40" t="s">
        <v>79</v>
      </c>
      <c r="D18" s="36" t="s">
        <v>88</v>
      </c>
      <c r="E18" s="204">
        <v>248</v>
      </c>
      <c r="F18" s="204">
        <v>0.3</v>
      </c>
      <c r="G18" s="744"/>
      <c r="I18" s="91"/>
    </row>
    <row r="19" spans="1:9" x14ac:dyDescent="0.35">
      <c r="A19" s="354" t="s">
        <v>1712</v>
      </c>
      <c r="B19" s="55" t="s">
        <v>53</v>
      </c>
      <c r="C19" s="40" t="s">
        <v>78</v>
      </c>
      <c r="D19" s="36" t="s">
        <v>89</v>
      </c>
      <c r="E19" s="204">
        <v>299</v>
      </c>
      <c r="F19" s="204">
        <v>0.3</v>
      </c>
      <c r="G19" s="742"/>
      <c r="I19" s="91"/>
    </row>
    <row r="20" spans="1:9" x14ac:dyDescent="0.35">
      <c r="A20" s="358" t="s">
        <v>63</v>
      </c>
      <c r="B20" s="87"/>
      <c r="C20" s="87"/>
      <c r="D20" s="87"/>
      <c r="E20" s="87"/>
      <c r="F20" s="113"/>
      <c r="G20" s="121"/>
      <c r="I20" s="91"/>
    </row>
    <row r="21" spans="1:9" x14ac:dyDescent="0.35">
      <c r="A21" s="354" t="s">
        <v>1713</v>
      </c>
      <c r="B21" s="55" t="s">
        <v>179</v>
      </c>
      <c r="C21" s="40" t="s">
        <v>80</v>
      </c>
      <c r="D21" s="36" t="s">
        <v>88</v>
      </c>
      <c r="E21" s="204">
        <v>223</v>
      </c>
      <c r="F21" s="204">
        <v>0.3</v>
      </c>
      <c r="G21" s="741"/>
      <c r="I21" s="91"/>
    </row>
    <row r="22" spans="1:9" x14ac:dyDescent="0.35">
      <c r="A22" s="354" t="s">
        <v>1714</v>
      </c>
      <c r="B22" s="55" t="s">
        <v>52</v>
      </c>
      <c r="C22" s="40" t="s">
        <v>80</v>
      </c>
      <c r="D22" s="36" t="s">
        <v>88</v>
      </c>
      <c r="E22" s="204">
        <v>259</v>
      </c>
      <c r="F22" s="204">
        <v>0.3</v>
      </c>
      <c r="G22" s="742"/>
      <c r="I22" s="91"/>
    </row>
    <row r="23" spans="1:9" x14ac:dyDescent="0.35">
      <c r="A23" s="737" t="s">
        <v>116</v>
      </c>
      <c r="B23" s="738"/>
      <c r="C23" s="738"/>
      <c r="D23" s="738"/>
      <c r="E23" s="738"/>
      <c r="F23" s="739"/>
      <c r="G23" s="743"/>
      <c r="I23" s="91"/>
    </row>
    <row r="24" spans="1:9" x14ac:dyDescent="0.35">
      <c r="A24" s="86" t="s">
        <v>64</v>
      </c>
      <c r="B24" s="87"/>
      <c r="C24" s="87"/>
      <c r="D24" s="87"/>
      <c r="E24" s="87"/>
      <c r="F24" s="113"/>
      <c r="G24" s="121" t="s">
        <v>24</v>
      </c>
      <c r="I24" s="91"/>
    </row>
    <row r="25" spans="1:9" x14ac:dyDescent="0.35">
      <c r="A25" s="354" t="s">
        <v>1715</v>
      </c>
      <c r="B25" s="55" t="s">
        <v>41</v>
      </c>
      <c r="C25" s="40" t="s">
        <v>79</v>
      </c>
      <c r="D25" s="36" t="s">
        <v>88</v>
      </c>
      <c r="E25" s="204">
        <v>174</v>
      </c>
      <c r="F25" s="204">
        <v>0.3</v>
      </c>
      <c r="G25" s="741"/>
      <c r="I25" s="91"/>
    </row>
    <row r="26" spans="1:9" x14ac:dyDescent="0.35">
      <c r="A26" s="354" t="s">
        <v>1716</v>
      </c>
      <c r="B26" s="55" t="s">
        <v>42</v>
      </c>
      <c r="C26" s="40" t="s">
        <v>79</v>
      </c>
      <c r="D26" s="36" t="s">
        <v>88</v>
      </c>
      <c r="E26" s="204">
        <v>193</v>
      </c>
      <c r="F26" s="204">
        <v>0.3</v>
      </c>
      <c r="G26" s="744"/>
      <c r="I26" s="91"/>
    </row>
    <row r="27" spans="1:9" x14ac:dyDescent="0.35">
      <c r="A27" s="354" t="s">
        <v>1717</v>
      </c>
      <c r="B27" s="55" t="s">
        <v>43</v>
      </c>
      <c r="C27" s="40" t="s">
        <v>78</v>
      </c>
      <c r="D27" s="36" t="s">
        <v>89</v>
      </c>
      <c r="E27" s="204">
        <v>236</v>
      </c>
      <c r="F27" s="204">
        <v>0.3</v>
      </c>
      <c r="G27" s="742"/>
      <c r="I27" s="91"/>
    </row>
    <row r="28" spans="1:9" x14ac:dyDescent="0.35">
      <c r="A28" s="358" t="s">
        <v>63</v>
      </c>
      <c r="B28" s="87"/>
      <c r="C28" s="87"/>
      <c r="D28" s="87"/>
      <c r="E28" s="87"/>
      <c r="F28" s="113"/>
      <c r="G28" s="121" t="s">
        <v>24</v>
      </c>
      <c r="I28" s="91"/>
    </row>
    <row r="29" spans="1:9" x14ac:dyDescent="0.35">
      <c r="A29" s="354" t="s">
        <v>1718</v>
      </c>
      <c r="B29" s="55" t="s">
        <v>44</v>
      </c>
      <c r="C29" s="40" t="s">
        <v>80</v>
      </c>
      <c r="D29" s="36" t="s">
        <v>88</v>
      </c>
      <c r="E29" s="204">
        <v>180</v>
      </c>
      <c r="F29" s="204">
        <v>0.3</v>
      </c>
      <c r="G29" s="741"/>
      <c r="I29" s="91"/>
    </row>
    <row r="30" spans="1:9" x14ac:dyDescent="0.35">
      <c r="A30" s="354" t="s">
        <v>1719</v>
      </c>
      <c r="B30" s="55" t="s">
        <v>45</v>
      </c>
      <c r="C30" s="40" t="s">
        <v>80</v>
      </c>
      <c r="D30" s="36" t="s">
        <v>88</v>
      </c>
      <c r="E30" s="204">
        <v>203</v>
      </c>
      <c r="F30" s="204">
        <v>0.3</v>
      </c>
      <c r="G30" s="742"/>
      <c r="I30" s="91"/>
    </row>
    <row r="31" spans="1:9" ht="23" x14ac:dyDescent="0.35">
      <c r="A31" s="733" t="s">
        <v>56</v>
      </c>
      <c r="B31" s="734"/>
      <c r="C31" s="734"/>
      <c r="D31" s="734"/>
      <c r="E31" s="734"/>
      <c r="F31" s="735"/>
      <c r="G31" s="736"/>
    </row>
    <row r="32" spans="1:9" x14ac:dyDescent="0.35">
      <c r="A32" s="737" t="s">
        <v>118</v>
      </c>
      <c r="B32" s="738"/>
      <c r="C32" s="738"/>
      <c r="D32" s="738"/>
      <c r="E32" s="738"/>
      <c r="F32" s="739"/>
      <c r="G32" s="740"/>
    </row>
    <row r="33" spans="1:11" x14ac:dyDescent="0.35">
      <c r="A33" s="84" t="s">
        <v>274</v>
      </c>
      <c r="B33" s="185"/>
      <c r="C33" s="85"/>
      <c r="D33" s="85"/>
      <c r="E33" s="85"/>
      <c r="F33" s="112"/>
      <c r="G33" s="120"/>
    </row>
    <row r="34" spans="1:11" x14ac:dyDescent="0.35">
      <c r="A34" s="86" t="s">
        <v>1</v>
      </c>
      <c r="B34" s="87"/>
      <c r="C34" s="87"/>
      <c r="D34" s="87"/>
      <c r="E34" s="87"/>
      <c r="F34" s="113"/>
      <c r="G34" s="121"/>
    </row>
    <row r="35" spans="1:11" x14ac:dyDescent="0.35">
      <c r="A35" s="353" t="s">
        <v>1682</v>
      </c>
      <c r="B35" s="186" t="s">
        <v>139</v>
      </c>
      <c r="C35" s="36" t="s">
        <v>79</v>
      </c>
      <c r="D35" s="36" t="s">
        <v>84</v>
      </c>
      <c r="E35" s="204">
        <v>1178</v>
      </c>
      <c r="F35" s="204">
        <v>4.5</v>
      </c>
      <c r="G35" s="741"/>
      <c r="I35" s="91"/>
    </row>
    <row r="36" spans="1:11" x14ac:dyDescent="0.35">
      <c r="A36" s="353" t="s">
        <v>1683</v>
      </c>
      <c r="B36" s="186" t="s">
        <v>140</v>
      </c>
      <c r="C36" s="36" t="s">
        <v>79</v>
      </c>
      <c r="D36" s="36" t="s">
        <v>84</v>
      </c>
      <c r="E36" s="204">
        <v>1291</v>
      </c>
      <c r="F36" s="204">
        <v>4.5</v>
      </c>
      <c r="G36" s="742"/>
      <c r="H36" s="7"/>
      <c r="I36" s="91"/>
    </row>
    <row r="37" spans="1:11" x14ac:dyDescent="0.35">
      <c r="A37" s="737" t="s">
        <v>118</v>
      </c>
      <c r="B37" s="738"/>
      <c r="C37" s="738"/>
      <c r="D37" s="738"/>
      <c r="E37" s="738"/>
      <c r="F37" s="739"/>
      <c r="G37" s="740"/>
    </row>
    <row r="38" spans="1:11" x14ac:dyDescent="0.35">
      <c r="A38" s="84" t="s">
        <v>273</v>
      </c>
      <c r="B38" s="185"/>
      <c r="C38" s="85"/>
      <c r="D38" s="85"/>
      <c r="E38" s="85"/>
      <c r="F38" s="112"/>
      <c r="G38" s="120"/>
    </row>
    <row r="39" spans="1:11" x14ac:dyDescent="0.35">
      <c r="A39" s="86" t="s">
        <v>60</v>
      </c>
      <c r="B39" s="87"/>
      <c r="C39" s="87"/>
      <c r="D39" s="87"/>
      <c r="E39" s="87"/>
      <c r="F39" s="113"/>
      <c r="G39" s="129"/>
    </row>
    <row r="40" spans="1:11" x14ac:dyDescent="0.35">
      <c r="A40" s="354" t="s">
        <v>1684</v>
      </c>
      <c r="B40" s="55" t="s">
        <v>113</v>
      </c>
      <c r="C40" s="40" t="s">
        <v>80</v>
      </c>
      <c r="D40" s="36" t="s">
        <v>84</v>
      </c>
      <c r="E40" s="204">
        <v>674</v>
      </c>
      <c r="F40" s="204">
        <v>0.3</v>
      </c>
      <c r="G40" s="741"/>
      <c r="I40" s="91"/>
    </row>
    <row r="41" spans="1:11" x14ac:dyDescent="0.35">
      <c r="A41" s="354" t="s">
        <v>1685</v>
      </c>
      <c r="B41" s="55" t="s">
        <v>114</v>
      </c>
      <c r="C41" s="40" t="s">
        <v>80</v>
      </c>
      <c r="D41" s="36" t="s">
        <v>84</v>
      </c>
      <c r="E41" s="204">
        <v>703</v>
      </c>
      <c r="F41" s="204">
        <v>1</v>
      </c>
      <c r="G41" s="744"/>
      <c r="H41" s="7"/>
      <c r="I41" s="91"/>
    </row>
    <row r="42" spans="1:11" x14ac:dyDescent="0.35">
      <c r="A42" s="354" t="s">
        <v>1686</v>
      </c>
      <c r="B42" s="55" t="s">
        <v>115</v>
      </c>
      <c r="C42" s="40" t="s">
        <v>80</v>
      </c>
      <c r="D42" s="36" t="s">
        <v>85</v>
      </c>
      <c r="E42" s="204">
        <v>814</v>
      </c>
      <c r="F42" s="204">
        <v>1</v>
      </c>
      <c r="G42" s="742"/>
      <c r="I42" s="91"/>
    </row>
    <row r="43" spans="1:11" x14ac:dyDescent="0.35">
      <c r="A43" s="84" t="s">
        <v>272</v>
      </c>
      <c r="B43" s="185"/>
      <c r="C43" s="85"/>
      <c r="D43" s="85"/>
      <c r="E43" s="85"/>
      <c r="F43" s="112"/>
      <c r="G43" s="130"/>
    </row>
    <row r="44" spans="1:11" x14ac:dyDescent="0.35">
      <c r="A44" s="86" t="s">
        <v>1</v>
      </c>
      <c r="B44" s="87"/>
      <c r="C44" s="87"/>
      <c r="D44" s="87"/>
      <c r="E44" s="87"/>
      <c r="F44" s="113"/>
      <c r="G44" s="121"/>
    </row>
    <row r="45" spans="1:11" x14ac:dyDescent="0.35">
      <c r="A45" s="355" t="s">
        <v>1687</v>
      </c>
      <c r="B45" s="187" t="s">
        <v>229</v>
      </c>
      <c r="C45" s="45" t="s">
        <v>80</v>
      </c>
      <c r="D45" s="45" t="s">
        <v>84</v>
      </c>
      <c r="E45" s="204">
        <v>416</v>
      </c>
      <c r="F45" s="204">
        <v>0.3</v>
      </c>
      <c r="G45" s="741"/>
      <c r="I45" s="91"/>
      <c r="K45" s="7"/>
    </row>
    <row r="46" spans="1:11" x14ac:dyDescent="0.35">
      <c r="A46" s="355" t="s">
        <v>1688</v>
      </c>
      <c r="B46" s="187" t="s">
        <v>230</v>
      </c>
      <c r="C46" s="45" t="s">
        <v>80</v>
      </c>
      <c r="D46" s="45" t="s">
        <v>84</v>
      </c>
      <c r="E46" s="204">
        <v>426</v>
      </c>
      <c r="F46" s="204">
        <v>0.3</v>
      </c>
      <c r="G46" s="744"/>
      <c r="I46" s="91"/>
    </row>
    <row r="47" spans="1:11" x14ac:dyDescent="0.35">
      <c r="A47" s="355" t="s">
        <v>1689</v>
      </c>
      <c r="B47" s="187" t="s">
        <v>231</v>
      </c>
      <c r="C47" s="45" t="s">
        <v>80</v>
      </c>
      <c r="D47" s="45" t="s">
        <v>84</v>
      </c>
      <c r="E47" s="204">
        <v>495</v>
      </c>
      <c r="F47" s="204">
        <v>0.3</v>
      </c>
      <c r="G47" s="742"/>
      <c r="I47" s="91"/>
    </row>
    <row r="48" spans="1:11" x14ac:dyDescent="0.35">
      <c r="A48" s="84" t="s">
        <v>271</v>
      </c>
      <c r="B48" s="185"/>
      <c r="C48" s="85"/>
      <c r="D48" s="85"/>
      <c r="E48" s="85"/>
      <c r="F48" s="112"/>
      <c r="G48" s="120"/>
    </row>
    <row r="49" spans="1:11" x14ac:dyDescent="0.35">
      <c r="A49" s="86" t="s">
        <v>1</v>
      </c>
      <c r="B49" s="87"/>
      <c r="C49" s="87"/>
      <c r="D49" s="87"/>
      <c r="E49" s="87"/>
      <c r="F49" s="113"/>
      <c r="G49" s="121"/>
    </row>
    <row r="50" spans="1:11" x14ac:dyDescent="0.35">
      <c r="A50" s="355" t="s">
        <v>1690</v>
      </c>
      <c r="B50" s="187" t="s">
        <v>232</v>
      </c>
      <c r="C50" s="45" t="s">
        <v>80</v>
      </c>
      <c r="D50" s="45" t="s">
        <v>84</v>
      </c>
      <c r="E50" s="204">
        <v>374</v>
      </c>
      <c r="F50" s="204">
        <v>0.3</v>
      </c>
      <c r="G50" s="741"/>
      <c r="I50" s="91"/>
      <c r="K50" s="7"/>
    </row>
    <row r="51" spans="1:11" x14ac:dyDescent="0.35">
      <c r="A51" s="355" t="s">
        <v>1691</v>
      </c>
      <c r="B51" s="187" t="s">
        <v>233</v>
      </c>
      <c r="C51" s="45" t="s">
        <v>80</v>
      </c>
      <c r="D51" s="45" t="s">
        <v>84</v>
      </c>
      <c r="E51" s="204">
        <v>383</v>
      </c>
      <c r="F51" s="204">
        <v>0.3</v>
      </c>
      <c r="G51" s="744"/>
      <c r="I51" s="91"/>
    </row>
    <row r="52" spans="1:11" x14ac:dyDescent="0.35">
      <c r="A52" s="355" t="s">
        <v>1692</v>
      </c>
      <c r="B52" s="187" t="s">
        <v>234</v>
      </c>
      <c r="C52" s="45" t="s">
        <v>80</v>
      </c>
      <c r="D52" s="45" t="s">
        <v>84</v>
      </c>
      <c r="E52" s="204">
        <v>444</v>
      </c>
      <c r="F52" s="204">
        <v>1</v>
      </c>
      <c r="G52" s="742"/>
      <c r="I52" s="91"/>
    </row>
    <row r="53" spans="1:11" x14ac:dyDescent="0.35">
      <c r="A53" s="356" t="s">
        <v>2</v>
      </c>
      <c r="B53" s="41"/>
      <c r="C53" s="41"/>
      <c r="D53" s="41"/>
      <c r="E53" s="96"/>
      <c r="F53" s="114"/>
      <c r="G53" s="118"/>
    </row>
    <row r="54" spans="1:11" x14ac:dyDescent="0.35">
      <c r="A54" s="355" t="s">
        <v>1693</v>
      </c>
      <c r="B54" s="187" t="s">
        <v>235</v>
      </c>
      <c r="C54" s="45" t="s">
        <v>80</v>
      </c>
      <c r="D54" s="45" t="s">
        <v>84</v>
      </c>
      <c r="E54" s="204">
        <v>470</v>
      </c>
      <c r="F54" s="204">
        <v>0.3</v>
      </c>
      <c r="G54" s="119"/>
      <c r="I54" s="91"/>
    </row>
    <row r="55" spans="1:11" x14ac:dyDescent="0.35">
      <c r="A55" s="737" t="s">
        <v>116</v>
      </c>
      <c r="B55" s="738"/>
      <c r="C55" s="738"/>
      <c r="D55" s="738"/>
      <c r="E55" s="738"/>
      <c r="F55" s="739"/>
      <c r="G55" s="743"/>
    </row>
    <row r="56" spans="1:11" x14ac:dyDescent="0.35">
      <c r="A56" s="84" t="s">
        <v>275</v>
      </c>
      <c r="B56" s="185"/>
      <c r="C56" s="85"/>
      <c r="D56" s="85"/>
      <c r="E56" s="85"/>
      <c r="F56" s="112"/>
      <c r="G56" s="120"/>
    </row>
    <row r="57" spans="1:11" x14ac:dyDescent="0.35">
      <c r="A57" s="86" t="s">
        <v>1</v>
      </c>
      <c r="B57" s="87"/>
      <c r="C57" s="87"/>
      <c r="D57" s="87"/>
      <c r="E57" s="87"/>
      <c r="F57" s="113"/>
      <c r="G57" s="121" t="s">
        <v>24</v>
      </c>
    </row>
    <row r="58" spans="1:11" x14ac:dyDescent="0.35">
      <c r="A58" s="355" t="s">
        <v>1694</v>
      </c>
      <c r="B58" s="187" t="s">
        <v>236</v>
      </c>
      <c r="C58" s="98" t="s">
        <v>78</v>
      </c>
      <c r="D58" s="45" t="s">
        <v>84</v>
      </c>
      <c r="E58" s="204">
        <v>297</v>
      </c>
      <c r="F58" s="204">
        <v>0.3</v>
      </c>
      <c r="G58" s="741"/>
      <c r="I58" s="91"/>
    </row>
    <row r="59" spans="1:11" x14ac:dyDescent="0.35">
      <c r="A59" s="355" t="s">
        <v>1695</v>
      </c>
      <c r="B59" s="187" t="s">
        <v>237</v>
      </c>
      <c r="C59" s="98" t="s">
        <v>78</v>
      </c>
      <c r="D59" s="45" t="s">
        <v>84</v>
      </c>
      <c r="E59" s="204">
        <v>304</v>
      </c>
      <c r="F59" s="204">
        <v>0.3</v>
      </c>
      <c r="G59" s="744"/>
      <c r="I59" s="91"/>
    </row>
    <row r="60" spans="1:11" x14ac:dyDescent="0.35">
      <c r="A60" s="355" t="s">
        <v>1696</v>
      </c>
      <c r="B60" s="187" t="s">
        <v>238</v>
      </c>
      <c r="C60" s="98" t="s">
        <v>78</v>
      </c>
      <c r="D60" s="45" t="s">
        <v>85</v>
      </c>
      <c r="E60" s="204">
        <v>353</v>
      </c>
      <c r="F60" s="204">
        <v>0.3</v>
      </c>
      <c r="G60" s="742"/>
      <c r="I60" s="91"/>
    </row>
    <row r="61" spans="1:11" x14ac:dyDescent="0.35">
      <c r="A61" s="356" t="s">
        <v>3</v>
      </c>
      <c r="B61" s="41"/>
      <c r="C61" s="41"/>
      <c r="D61" s="41"/>
      <c r="E61" s="96"/>
      <c r="F61" s="113"/>
      <c r="G61" s="118"/>
    </row>
    <row r="62" spans="1:11" x14ac:dyDescent="0.35">
      <c r="A62" s="355" t="s">
        <v>1697</v>
      </c>
      <c r="B62" s="187" t="s">
        <v>239</v>
      </c>
      <c r="C62" s="45" t="s">
        <v>78</v>
      </c>
      <c r="D62" s="45" t="s">
        <v>84</v>
      </c>
      <c r="E62" s="204">
        <v>402</v>
      </c>
      <c r="F62" s="204">
        <v>0.3</v>
      </c>
      <c r="G62" s="741"/>
      <c r="I62" s="91"/>
    </row>
    <row r="63" spans="1:11" x14ac:dyDescent="0.35">
      <c r="A63" s="355" t="s">
        <v>1698</v>
      </c>
      <c r="B63" s="187" t="s">
        <v>240</v>
      </c>
      <c r="C63" s="45" t="s">
        <v>78</v>
      </c>
      <c r="D63" s="45" t="s">
        <v>84</v>
      </c>
      <c r="E63" s="204">
        <v>402</v>
      </c>
      <c r="F63" s="204">
        <v>0.3</v>
      </c>
      <c r="G63" s="744"/>
      <c r="I63" s="91"/>
    </row>
    <row r="64" spans="1:11" x14ac:dyDescent="0.35">
      <c r="A64" s="355" t="s">
        <v>1699</v>
      </c>
      <c r="B64" s="187" t="s">
        <v>241</v>
      </c>
      <c r="C64" s="45" t="s">
        <v>78</v>
      </c>
      <c r="D64" s="45" t="s">
        <v>85</v>
      </c>
      <c r="E64" s="204">
        <v>442</v>
      </c>
      <c r="F64" s="204">
        <v>0.3</v>
      </c>
      <c r="G64" s="744"/>
      <c r="I64" s="91"/>
    </row>
    <row r="65" spans="1:9" x14ac:dyDescent="0.35">
      <c r="A65" s="355" t="s">
        <v>1700</v>
      </c>
      <c r="B65" s="187" t="s">
        <v>242</v>
      </c>
      <c r="C65" s="45" t="s">
        <v>78</v>
      </c>
      <c r="D65" s="45" t="s">
        <v>85</v>
      </c>
      <c r="E65" s="204">
        <v>442</v>
      </c>
      <c r="F65" s="204">
        <v>0.3</v>
      </c>
      <c r="G65" s="742"/>
      <c r="I65" s="91"/>
    </row>
    <row r="66" spans="1:9" x14ac:dyDescent="0.35">
      <c r="A66" s="356" t="s">
        <v>2</v>
      </c>
      <c r="B66" s="41"/>
      <c r="C66" s="41"/>
      <c r="D66" s="41"/>
      <c r="E66" s="96"/>
      <c r="F66" s="114"/>
      <c r="G66" s="118" t="s">
        <v>24</v>
      </c>
    </row>
    <row r="67" spans="1:9" x14ac:dyDescent="0.35">
      <c r="A67" s="355" t="s">
        <v>1701</v>
      </c>
      <c r="B67" s="187" t="s">
        <v>243</v>
      </c>
      <c r="C67" s="45" t="s">
        <v>78</v>
      </c>
      <c r="D67" s="45" t="s">
        <v>84</v>
      </c>
      <c r="E67" s="204">
        <v>361</v>
      </c>
      <c r="F67" s="204">
        <v>0.3</v>
      </c>
      <c r="G67" s="741"/>
      <c r="I67" s="91"/>
    </row>
    <row r="68" spans="1:9" x14ac:dyDescent="0.35">
      <c r="A68" s="355" t="s">
        <v>1702</v>
      </c>
      <c r="B68" s="187" t="s">
        <v>244</v>
      </c>
      <c r="C68" s="45" t="s">
        <v>78</v>
      </c>
      <c r="D68" s="45" t="s">
        <v>84</v>
      </c>
      <c r="E68" s="204">
        <v>423</v>
      </c>
      <c r="F68" s="204">
        <v>0.3</v>
      </c>
      <c r="G68" s="742"/>
      <c r="I68" s="91"/>
    </row>
    <row r="69" spans="1:9" x14ac:dyDescent="0.35">
      <c r="A69" s="752" t="s">
        <v>117</v>
      </c>
      <c r="B69" s="739"/>
      <c r="C69" s="739"/>
      <c r="D69" s="739"/>
      <c r="E69" s="739"/>
      <c r="F69" s="739"/>
      <c r="G69" s="740"/>
    </row>
    <row r="70" spans="1:9" x14ac:dyDescent="0.35">
      <c r="A70" s="84" t="s">
        <v>276</v>
      </c>
      <c r="B70" s="185"/>
      <c r="C70" s="85"/>
      <c r="D70" s="85"/>
      <c r="E70" s="85"/>
      <c r="F70" s="112"/>
      <c r="G70" s="120" t="s">
        <v>24</v>
      </c>
    </row>
    <row r="71" spans="1:9" x14ac:dyDescent="0.35">
      <c r="A71" s="86" t="s">
        <v>4</v>
      </c>
      <c r="B71" s="87"/>
      <c r="C71" s="87"/>
      <c r="D71" s="87"/>
      <c r="E71" s="87"/>
      <c r="F71" s="113"/>
      <c r="G71" s="121"/>
    </row>
    <row r="72" spans="1:9" x14ac:dyDescent="0.35">
      <c r="A72" s="355" t="s">
        <v>1703</v>
      </c>
      <c r="B72" s="55" t="s">
        <v>141</v>
      </c>
      <c r="C72" s="36" t="s">
        <v>78</v>
      </c>
      <c r="D72" s="36" t="s">
        <v>84</v>
      </c>
      <c r="E72" s="204">
        <v>498</v>
      </c>
      <c r="F72" s="204">
        <v>0.3</v>
      </c>
      <c r="G72" s="741"/>
      <c r="I72" s="91"/>
    </row>
    <row r="73" spans="1:9" x14ac:dyDescent="0.35">
      <c r="A73" s="355" t="s">
        <v>1704</v>
      </c>
      <c r="B73" s="55" t="s">
        <v>142</v>
      </c>
      <c r="C73" s="36" t="s">
        <v>78</v>
      </c>
      <c r="D73" s="36" t="s">
        <v>84</v>
      </c>
      <c r="E73" s="204">
        <v>498</v>
      </c>
      <c r="F73" s="204">
        <v>0.3</v>
      </c>
      <c r="G73" s="742"/>
      <c r="I73" s="91"/>
    </row>
    <row r="74" spans="1:9" x14ac:dyDescent="0.35">
      <c r="A74" s="357" t="s">
        <v>277</v>
      </c>
      <c r="B74" s="185"/>
      <c r="C74" s="85"/>
      <c r="D74" s="85"/>
      <c r="E74" s="85"/>
      <c r="F74" s="112"/>
      <c r="G74" s="120"/>
    </row>
    <row r="75" spans="1:9" x14ac:dyDescent="0.35">
      <c r="A75" s="355" t="s">
        <v>1705</v>
      </c>
      <c r="B75" s="55" t="s">
        <v>143</v>
      </c>
      <c r="C75" s="22" t="s">
        <v>24</v>
      </c>
      <c r="D75" s="22" t="s">
        <v>24</v>
      </c>
      <c r="E75" s="204">
        <v>70</v>
      </c>
      <c r="F75" s="204">
        <v>0</v>
      </c>
      <c r="G75" s="122" t="s">
        <v>24</v>
      </c>
      <c r="I75" s="91"/>
    </row>
    <row r="76" spans="1:9" ht="23" x14ac:dyDescent="0.35">
      <c r="A76" s="733" t="s">
        <v>58</v>
      </c>
      <c r="B76" s="734"/>
      <c r="C76" s="734"/>
      <c r="D76" s="734"/>
      <c r="E76" s="734"/>
      <c r="F76" s="735"/>
      <c r="G76" s="736"/>
    </row>
    <row r="77" spans="1:9" x14ac:dyDescent="0.35">
      <c r="A77" s="737" t="s">
        <v>118</v>
      </c>
      <c r="B77" s="738"/>
      <c r="C77" s="738"/>
      <c r="D77" s="738"/>
      <c r="E77" s="738"/>
      <c r="F77" s="739"/>
      <c r="G77" s="743"/>
    </row>
    <row r="78" spans="1:9" x14ac:dyDescent="0.35">
      <c r="A78" s="86" t="s">
        <v>279</v>
      </c>
      <c r="B78" s="87"/>
      <c r="C78" s="87"/>
      <c r="D78" s="87"/>
      <c r="E78" s="87"/>
      <c r="F78" s="113"/>
      <c r="G78" s="121"/>
    </row>
    <row r="79" spans="1:9" x14ac:dyDescent="0.35">
      <c r="A79" s="355" t="s">
        <v>1720</v>
      </c>
      <c r="B79" s="187" t="s">
        <v>245</v>
      </c>
      <c r="C79" s="45" t="s">
        <v>78</v>
      </c>
      <c r="D79" s="45" t="s">
        <v>85</v>
      </c>
      <c r="E79" s="204">
        <v>844</v>
      </c>
      <c r="F79" s="204">
        <v>1</v>
      </c>
      <c r="G79" s="741"/>
      <c r="I79" s="91"/>
    </row>
    <row r="80" spans="1:9" x14ac:dyDescent="0.35">
      <c r="A80" s="355" t="s">
        <v>1721</v>
      </c>
      <c r="B80" s="187" t="s">
        <v>246</v>
      </c>
      <c r="C80" s="45" t="s">
        <v>78</v>
      </c>
      <c r="D80" s="45" t="s">
        <v>85</v>
      </c>
      <c r="E80" s="204">
        <v>893</v>
      </c>
      <c r="F80" s="204">
        <v>1</v>
      </c>
      <c r="G80" s="744"/>
      <c r="I80" s="91"/>
    </row>
    <row r="81" spans="1:9" x14ac:dyDescent="0.35">
      <c r="A81" s="355" t="s">
        <v>1722</v>
      </c>
      <c r="B81" s="187" t="s">
        <v>55</v>
      </c>
      <c r="C81" s="45" t="s">
        <v>78</v>
      </c>
      <c r="D81" s="45" t="s">
        <v>85</v>
      </c>
      <c r="E81" s="204">
        <v>1100</v>
      </c>
      <c r="F81" s="204">
        <v>1</v>
      </c>
      <c r="G81" s="742"/>
      <c r="I81" s="91"/>
    </row>
    <row r="82" spans="1:9" x14ac:dyDescent="0.35">
      <c r="A82" s="358" t="s">
        <v>65</v>
      </c>
      <c r="B82" s="87"/>
      <c r="C82" s="87"/>
      <c r="D82" s="87"/>
      <c r="E82" s="87"/>
      <c r="F82" s="113"/>
      <c r="G82" s="121"/>
    </row>
    <row r="83" spans="1:9" x14ac:dyDescent="0.35">
      <c r="A83" s="359" t="s">
        <v>1723</v>
      </c>
      <c r="B83" s="186" t="s">
        <v>136</v>
      </c>
      <c r="C83" s="38" t="s">
        <v>78</v>
      </c>
      <c r="D83" s="38" t="s">
        <v>85</v>
      </c>
      <c r="E83" s="204">
        <v>1256</v>
      </c>
      <c r="F83" s="204">
        <v>1</v>
      </c>
      <c r="G83" s="741"/>
      <c r="I83" s="91"/>
    </row>
    <row r="84" spans="1:9" x14ac:dyDescent="0.35">
      <c r="A84" s="359" t="s">
        <v>1724</v>
      </c>
      <c r="B84" s="186" t="s">
        <v>137</v>
      </c>
      <c r="C84" s="38" t="s">
        <v>78</v>
      </c>
      <c r="D84" s="38" t="s">
        <v>85</v>
      </c>
      <c r="E84" s="204">
        <v>1647</v>
      </c>
      <c r="F84" s="204">
        <v>2.1</v>
      </c>
      <c r="G84" s="744"/>
      <c r="I84" s="91"/>
    </row>
    <row r="85" spans="1:9" x14ac:dyDescent="0.35">
      <c r="A85" s="359" t="s">
        <v>1725</v>
      </c>
      <c r="B85" s="186" t="s">
        <v>138</v>
      </c>
      <c r="C85" s="38" t="s">
        <v>78</v>
      </c>
      <c r="D85" s="38" t="s">
        <v>85</v>
      </c>
      <c r="E85" s="204">
        <v>1293</v>
      </c>
      <c r="F85" s="204">
        <v>1</v>
      </c>
      <c r="G85" s="744"/>
      <c r="I85" s="91"/>
    </row>
    <row r="86" spans="1:9" x14ac:dyDescent="0.35">
      <c r="A86" s="359" t="s">
        <v>1726</v>
      </c>
      <c r="B86" s="186" t="s">
        <v>135</v>
      </c>
      <c r="C86" s="38" t="s">
        <v>78</v>
      </c>
      <c r="D86" s="38" t="s">
        <v>85</v>
      </c>
      <c r="E86" s="204">
        <v>1697</v>
      </c>
      <c r="F86" s="204">
        <v>2.1</v>
      </c>
      <c r="G86" s="744"/>
      <c r="I86" s="91"/>
    </row>
    <row r="87" spans="1:9" ht="16" thickBot="1" x14ac:dyDescent="0.4">
      <c r="A87" s="359" t="s">
        <v>1727</v>
      </c>
      <c r="B87" s="186" t="s">
        <v>54</v>
      </c>
      <c r="C87" s="38" t="s">
        <v>78</v>
      </c>
      <c r="D87" s="36" t="s">
        <v>86</v>
      </c>
      <c r="E87" s="204">
        <v>2639</v>
      </c>
      <c r="F87" s="204">
        <v>2.9</v>
      </c>
      <c r="G87" s="753"/>
      <c r="I87" s="91"/>
    </row>
    <row r="88" spans="1:9" ht="23" x14ac:dyDescent="0.35">
      <c r="A88" s="749" t="s">
        <v>5</v>
      </c>
      <c r="B88" s="750"/>
      <c r="C88" s="750"/>
      <c r="D88" s="750"/>
      <c r="E88" s="750"/>
      <c r="F88" s="750"/>
      <c r="G88" s="751"/>
    </row>
    <row r="89" spans="1:9" x14ac:dyDescent="0.35">
      <c r="A89" s="86" t="s">
        <v>281</v>
      </c>
      <c r="B89" s="87"/>
      <c r="C89" s="87"/>
      <c r="D89" s="87"/>
      <c r="E89" s="87"/>
      <c r="F89" s="113"/>
      <c r="G89" s="121"/>
    </row>
    <row r="90" spans="1:9" x14ac:dyDescent="0.35">
      <c r="A90" s="354" t="s">
        <v>1728</v>
      </c>
      <c r="B90" s="42" t="s">
        <v>6</v>
      </c>
      <c r="C90" s="43" t="s">
        <v>81</v>
      </c>
      <c r="D90" s="43" t="s">
        <v>81</v>
      </c>
      <c r="E90" s="204">
        <v>956</v>
      </c>
      <c r="F90" s="204">
        <v>0</v>
      </c>
      <c r="G90" s="35"/>
      <c r="I90" s="91"/>
    </row>
    <row r="91" spans="1:9" x14ac:dyDescent="0.35">
      <c r="A91" s="358" t="s">
        <v>282</v>
      </c>
      <c r="B91" s="87"/>
      <c r="C91" s="87"/>
      <c r="D91" s="87"/>
      <c r="E91" s="87"/>
      <c r="F91" s="113"/>
      <c r="G91" s="121"/>
    </row>
    <row r="92" spans="1:9" ht="16" thickBot="1" x14ac:dyDescent="0.4">
      <c r="A92" s="354" t="s">
        <v>1729</v>
      </c>
      <c r="B92" s="42" t="s">
        <v>7</v>
      </c>
      <c r="C92" s="43" t="s">
        <v>81</v>
      </c>
      <c r="D92" s="43" t="s">
        <v>81</v>
      </c>
      <c r="E92" s="204">
        <v>975</v>
      </c>
      <c r="F92" s="204">
        <v>1</v>
      </c>
      <c r="G92" s="35"/>
      <c r="I92" s="91"/>
    </row>
    <row r="93" spans="1:9" ht="23" x14ac:dyDescent="0.35">
      <c r="A93" s="749" t="s">
        <v>280</v>
      </c>
      <c r="B93" s="750"/>
      <c r="C93" s="750"/>
      <c r="D93" s="750"/>
      <c r="E93" s="750"/>
      <c r="F93" s="750"/>
      <c r="G93" s="751"/>
    </row>
    <row r="94" spans="1:9" x14ac:dyDescent="0.35">
      <c r="A94" s="467" t="s">
        <v>2573</v>
      </c>
      <c r="B94" s="628" t="s">
        <v>2574</v>
      </c>
      <c r="C94" s="629" t="s">
        <v>81</v>
      </c>
      <c r="D94" s="629" t="s">
        <v>81</v>
      </c>
      <c r="E94" s="318">
        <v>99</v>
      </c>
      <c r="F94" s="318">
        <v>0</v>
      </c>
      <c r="G94" s="630"/>
      <c r="I94" s="91"/>
    </row>
    <row r="95" spans="1:9" x14ac:dyDescent="0.35">
      <c r="A95" s="354" t="s">
        <v>1730</v>
      </c>
      <c r="B95" s="156" t="s">
        <v>513</v>
      </c>
      <c r="C95" s="78" t="s">
        <v>81</v>
      </c>
      <c r="D95" s="78" t="s">
        <v>81</v>
      </c>
      <c r="E95" s="204">
        <v>42</v>
      </c>
      <c r="F95" s="204">
        <v>0</v>
      </c>
      <c r="G95" s="35"/>
      <c r="I95" s="91"/>
    </row>
    <row r="96" spans="1:9" x14ac:dyDescent="0.35">
      <c r="A96" s="354" t="s">
        <v>1731</v>
      </c>
      <c r="B96" s="156" t="s">
        <v>514</v>
      </c>
      <c r="C96" s="78" t="s">
        <v>81</v>
      </c>
      <c r="D96" s="78" t="s">
        <v>81</v>
      </c>
      <c r="E96" s="204">
        <v>48</v>
      </c>
      <c r="F96" s="204">
        <v>0</v>
      </c>
      <c r="G96" s="35"/>
      <c r="I96" s="91"/>
    </row>
    <row r="97" spans="1:9" ht="16" thickBot="1" x14ac:dyDescent="0.4">
      <c r="A97" s="354" t="s">
        <v>1732</v>
      </c>
      <c r="B97" s="156" t="s">
        <v>515</v>
      </c>
      <c r="C97" s="79" t="s">
        <v>81</v>
      </c>
      <c r="D97" s="79" t="s">
        <v>81</v>
      </c>
      <c r="E97" s="204">
        <v>13</v>
      </c>
      <c r="F97" s="204">
        <v>0</v>
      </c>
      <c r="G97" s="35"/>
      <c r="I97" s="91"/>
    </row>
    <row r="98" spans="1:9" x14ac:dyDescent="0.35">
      <c r="A98" s="14"/>
      <c r="B98" s="192" t="str">
        <f>IFERROR(VLOOKUP($A98,#REF!,2,0),"")</f>
        <v/>
      </c>
      <c r="C98" s="20"/>
      <c r="D98" s="20"/>
      <c r="E98" s="20" t="str">
        <f>IFERROR(VLOOKUP($A98,#REF!,3,0),"")</f>
        <v/>
      </c>
      <c r="F98" s="116"/>
      <c r="G98" s="125"/>
    </row>
    <row r="99" spans="1:9" x14ac:dyDescent="0.35">
      <c r="A99" s="14"/>
      <c r="B99" s="192" t="str">
        <f>IFERROR(VLOOKUP($A99,#REF!,2,0),"")</f>
        <v/>
      </c>
      <c r="C99" s="20"/>
      <c r="D99" s="20"/>
      <c r="E99" s="20" t="str">
        <f>IFERROR(VLOOKUP($A99,#REF!,3,0),"")</f>
        <v/>
      </c>
      <c r="F99" s="116"/>
      <c r="G99" s="125"/>
    </row>
    <row r="100" spans="1:9" x14ac:dyDescent="0.35">
      <c r="A100" s="14"/>
      <c r="B100" s="192" t="str">
        <f>IFERROR(VLOOKUP($A100,#REF!,2,0),"")</f>
        <v/>
      </c>
      <c r="C100" s="20"/>
      <c r="D100" s="20"/>
      <c r="E100" s="20" t="str">
        <f>IFERROR(VLOOKUP($A100,#REF!,3,0),"")</f>
        <v/>
      </c>
      <c r="F100" s="116"/>
      <c r="G100" s="125"/>
    </row>
    <row r="101" spans="1:9" x14ac:dyDescent="0.35">
      <c r="A101" s="14"/>
      <c r="B101" s="192" t="str">
        <f>IFERROR(VLOOKUP($A101,#REF!,2,0),"")</f>
        <v/>
      </c>
      <c r="C101" s="20"/>
      <c r="D101" s="20"/>
      <c r="E101" s="20" t="str">
        <f>IFERROR(VLOOKUP($A101,#REF!,3,0),"")</f>
        <v/>
      </c>
      <c r="F101" s="116"/>
      <c r="G101" s="125"/>
    </row>
    <row r="102" spans="1:9" x14ac:dyDescent="0.35">
      <c r="A102" s="14"/>
      <c r="B102" s="192"/>
      <c r="C102" s="20"/>
      <c r="D102" s="20"/>
      <c r="E102" s="20" t="str">
        <f>IFERROR(VLOOKUP($A102,#REF!,3,0),"")</f>
        <v/>
      </c>
      <c r="F102" s="116"/>
      <c r="G102" s="125"/>
    </row>
    <row r="103" spans="1:9" x14ac:dyDescent="0.35">
      <c r="A103" s="14"/>
      <c r="B103" s="192"/>
      <c r="C103" s="20"/>
      <c r="D103" s="20"/>
      <c r="E103" s="20" t="str">
        <f>IFERROR(VLOOKUP($A103,#REF!,3,0),"")</f>
        <v/>
      </c>
      <c r="F103" s="116"/>
      <c r="G103" s="125"/>
    </row>
    <row r="104" spans="1:9" x14ac:dyDescent="0.35">
      <c r="A104" s="14"/>
      <c r="B104" s="192"/>
      <c r="C104" s="20"/>
      <c r="D104" s="20"/>
      <c r="E104" s="20" t="str">
        <f>IFERROR(VLOOKUP($A104,#REF!,3,0),"")</f>
        <v/>
      </c>
      <c r="F104" s="116"/>
      <c r="G104" s="125"/>
    </row>
    <row r="105" spans="1:9" x14ac:dyDescent="0.35">
      <c r="A105" s="14"/>
      <c r="B105" s="192"/>
      <c r="C105" s="20"/>
      <c r="D105" s="20"/>
      <c r="E105" s="20" t="str">
        <f>IFERROR(VLOOKUP($A105,#REF!,3,0),"")</f>
        <v/>
      </c>
      <c r="F105" s="116"/>
      <c r="G105" s="125"/>
    </row>
    <row r="106" spans="1:9" x14ac:dyDescent="0.35">
      <c r="A106" s="14"/>
      <c r="B106" s="192"/>
      <c r="C106" s="20"/>
      <c r="D106" s="20"/>
      <c r="E106" s="20" t="str">
        <f>IFERROR(VLOOKUP($A106,#REF!,3,0),"")</f>
        <v/>
      </c>
      <c r="F106" s="116"/>
      <c r="G106" s="125"/>
    </row>
    <row r="107" spans="1:9" x14ac:dyDescent="0.35">
      <c r="A107" s="14"/>
      <c r="B107" s="192"/>
      <c r="C107" s="20"/>
      <c r="D107" s="20"/>
      <c r="E107" s="20" t="str">
        <f>IFERROR(VLOOKUP($A107,#REF!,3,0),"")</f>
        <v/>
      </c>
      <c r="F107" s="116"/>
      <c r="G107" s="125"/>
    </row>
    <row r="108" spans="1:9" x14ac:dyDescent="0.35">
      <c r="A108" s="14"/>
      <c r="B108" s="192"/>
      <c r="C108" s="20"/>
      <c r="D108" s="20"/>
      <c r="E108" s="20"/>
      <c r="F108" s="116"/>
      <c r="G108" s="125"/>
    </row>
    <row r="109" spans="1:9" x14ac:dyDescent="0.35">
      <c r="A109" s="14"/>
      <c r="B109" s="192"/>
      <c r="C109" s="20"/>
      <c r="D109" s="20"/>
      <c r="E109" s="20"/>
      <c r="F109" s="116"/>
      <c r="G109" s="125"/>
    </row>
    <row r="110" spans="1:9" x14ac:dyDescent="0.35">
      <c r="A110" s="14"/>
      <c r="B110" s="192"/>
      <c r="C110" s="20"/>
      <c r="D110" s="20"/>
      <c r="E110" s="20"/>
      <c r="F110" s="116"/>
      <c r="G110" s="125"/>
    </row>
    <row r="111" spans="1:9" x14ac:dyDescent="0.35">
      <c r="A111" s="14"/>
      <c r="B111" s="192"/>
      <c r="C111" s="20"/>
      <c r="D111" s="20"/>
      <c r="E111" s="20"/>
      <c r="F111" s="116"/>
      <c r="G111" s="125"/>
    </row>
    <row r="112" spans="1:9" x14ac:dyDescent="0.35">
      <c r="A112" s="14"/>
      <c r="B112" s="192"/>
      <c r="C112" s="20"/>
      <c r="D112" s="20"/>
      <c r="E112" s="20"/>
      <c r="F112" s="116"/>
      <c r="G112" s="125"/>
    </row>
    <row r="113" spans="1:7" x14ac:dyDescent="0.35">
      <c r="A113" s="14"/>
      <c r="B113" s="192"/>
      <c r="C113" s="20"/>
      <c r="D113" s="20"/>
      <c r="E113" s="20"/>
      <c r="F113" s="116"/>
      <c r="G113" s="125"/>
    </row>
    <row r="114" spans="1:7" x14ac:dyDescent="0.35">
      <c r="A114" s="14"/>
      <c r="B114" s="192"/>
      <c r="C114" s="20"/>
      <c r="D114" s="20"/>
      <c r="E114" s="20"/>
      <c r="F114" s="116"/>
      <c r="G114" s="125"/>
    </row>
    <row r="115" spans="1:7" x14ac:dyDescent="0.35">
      <c r="A115" s="14"/>
      <c r="B115" s="192"/>
      <c r="C115" s="20"/>
      <c r="D115" s="20"/>
      <c r="E115" s="20"/>
      <c r="F115" s="116"/>
      <c r="G115" s="125"/>
    </row>
    <row r="116" spans="1:7" x14ac:dyDescent="0.35">
      <c r="A116" s="14"/>
      <c r="B116" s="192"/>
      <c r="C116" s="20"/>
      <c r="D116" s="20"/>
      <c r="E116" s="20"/>
      <c r="F116" s="116"/>
      <c r="G116" s="125"/>
    </row>
  </sheetData>
  <autoFilter ref="A3:L107"/>
  <mergeCells count="30">
    <mergeCell ref="A93:G93"/>
    <mergeCell ref="G40:G42"/>
    <mergeCell ref="A69:G69"/>
    <mergeCell ref="G83:G87"/>
    <mergeCell ref="A77:G77"/>
    <mergeCell ref="A76:G76"/>
    <mergeCell ref="G58:G60"/>
    <mergeCell ref="G62:G65"/>
    <mergeCell ref="G67:G68"/>
    <mergeCell ref="G72:G73"/>
    <mergeCell ref="A88:G88"/>
    <mergeCell ref="G79:G81"/>
    <mergeCell ref="A55:G55"/>
    <mergeCell ref="G45:G47"/>
    <mergeCell ref="G50:G52"/>
    <mergeCell ref="A1:G1"/>
    <mergeCell ref="A31:G31"/>
    <mergeCell ref="A32:G32"/>
    <mergeCell ref="A37:G37"/>
    <mergeCell ref="G35:G36"/>
    <mergeCell ref="A4:G4"/>
    <mergeCell ref="A5:G5"/>
    <mergeCell ref="A23:G23"/>
    <mergeCell ref="G17:G19"/>
    <mergeCell ref="G21:G22"/>
    <mergeCell ref="G25:G27"/>
    <mergeCell ref="G29:G30"/>
    <mergeCell ref="G10:G12"/>
    <mergeCell ref="G7:G9"/>
    <mergeCell ref="A2:H2"/>
  </mergeCells>
  <pageMargins left="0.23622047244094491" right="0.23622047244094491" top="0.39370078740157483" bottom="0" header="0.31496062992125984" footer="0.31496062992125984"/>
  <pageSetup paperSize="9" scale="40" fitToHeight="0" orientation="portrait" r:id="rId1"/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4"/>
  <sheetViews>
    <sheetView showGridLines="0" view="pageBreakPreview" zoomScale="70" zoomScaleNormal="50" zoomScaleSheetLayoutView="70" workbookViewId="0">
      <selection activeCell="A3" sqref="A3"/>
    </sheetView>
  </sheetViews>
  <sheetFormatPr defaultColWidth="9.1796875" defaultRowHeight="15.5" x14ac:dyDescent="0.35"/>
  <cols>
    <col min="1" max="1" width="29.26953125" style="15" customWidth="1"/>
    <col min="2" max="2" width="104.81640625" style="183" bestFit="1" customWidth="1"/>
    <col min="3" max="5" width="18.7265625" style="19" customWidth="1"/>
    <col min="6" max="6" width="16.26953125" style="2" customWidth="1"/>
    <col min="7" max="7" width="38.1796875" style="126" customWidth="1"/>
    <col min="8" max="8" width="12.7265625" style="20" customWidth="1"/>
    <col min="9" max="9" width="9.54296875" style="20" bestFit="1" customWidth="1"/>
    <col min="10" max="11" width="9.1796875" style="20"/>
    <col min="12" max="16384" width="9.1796875" style="19"/>
  </cols>
  <sheetData>
    <row r="1" spans="1:12" s="4" customFormat="1" ht="36" customHeight="1" x14ac:dyDescent="0.5">
      <c r="A1" s="729" t="s">
        <v>2447</v>
      </c>
      <c r="B1" s="730"/>
      <c r="C1" s="730"/>
      <c r="D1" s="730"/>
      <c r="E1" s="730"/>
      <c r="F1" s="731"/>
      <c r="G1" s="732"/>
      <c r="H1" s="6"/>
      <c r="I1" s="91"/>
      <c r="J1" s="6"/>
      <c r="K1" s="6"/>
    </row>
    <row r="2" spans="1:12" s="4" customFormat="1" ht="36" customHeight="1" thickBot="1" x14ac:dyDescent="0.55000000000000004">
      <c r="A2" s="838" t="s">
        <v>2738</v>
      </c>
      <c r="B2" s="839"/>
      <c r="C2" s="839"/>
      <c r="D2" s="839"/>
      <c r="E2" s="839"/>
      <c r="F2" s="839"/>
      <c r="G2" s="840"/>
      <c r="H2" s="6"/>
      <c r="I2" s="19"/>
      <c r="J2" s="6"/>
      <c r="K2" s="6"/>
    </row>
    <row r="3" spans="1:12" s="15" customFormat="1" ht="54" customHeight="1" thickBot="1" x14ac:dyDescent="0.4">
      <c r="A3" s="17" t="s">
        <v>95</v>
      </c>
      <c r="B3" s="184" t="s">
        <v>94</v>
      </c>
      <c r="C3" s="16" t="s">
        <v>90</v>
      </c>
      <c r="D3" s="16" t="s">
        <v>91</v>
      </c>
      <c r="E3" s="155" t="s">
        <v>2715</v>
      </c>
      <c r="F3" s="155" t="s">
        <v>2716</v>
      </c>
      <c r="G3" s="16" t="s">
        <v>96</v>
      </c>
      <c r="H3" s="14"/>
      <c r="I3" s="19"/>
      <c r="J3" s="14"/>
      <c r="K3" s="14"/>
    </row>
    <row r="4" spans="1:12" s="20" customFormat="1" ht="23.5" thickBot="1" x14ac:dyDescent="0.4">
      <c r="A4" s="769" t="s">
        <v>8</v>
      </c>
      <c r="B4" s="770"/>
      <c r="C4" s="770"/>
      <c r="D4" s="770"/>
      <c r="E4" s="770"/>
      <c r="F4" s="770"/>
      <c r="G4" s="771"/>
      <c r="I4" s="19"/>
      <c r="L4" s="19"/>
    </row>
    <row r="5" spans="1:12" s="20" customFormat="1" x14ac:dyDescent="0.35">
      <c r="A5" s="86" t="s">
        <v>1239</v>
      </c>
      <c r="B5" s="87"/>
      <c r="C5" s="87"/>
      <c r="D5" s="87"/>
      <c r="E5" s="87"/>
      <c r="F5" s="113"/>
      <c r="G5" s="121"/>
      <c r="I5" s="91"/>
      <c r="L5" s="19"/>
    </row>
    <row r="6" spans="1:12" s="610" customFormat="1" x14ac:dyDescent="0.35">
      <c r="A6" s="467" t="s">
        <v>2490</v>
      </c>
      <c r="B6" s="607" t="s">
        <v>2491</v>
      </c>
      <c r="C6" s="609" t="s">
        <v>79</v>
      </c>
      <c r="D6" s="609" t="s">
        <v>84</v>
      </c>
      <c r="E6" s="318">
        <v>477</v>
      </c>
      <c r="F6" s="318">
        <v>0</v>
      </c>
      <c r="G6" s="746" t="s">
        <v>1336</v>
      </c>
      <c r="I6" s="91"/>
      <c r="L6" s="611"/>
    </row>
    <row r="7" spans="1:12" s="610" customFormat="1" x14ac:dyDescent="0.35">
      <c r="A7" s="467" t="s">
        <v>2492</v>
      </c>
      <c r="B7" s="607" t="s">
        <v>2493</v>
      </c>
      <c r="C7" s="609" t="s">
        <v>79</v>
      </c>
      <c r="D7" s="609" t="s">
        <v>84</v>
      </c>
      <c r="E7" s="318">
        <v>477</v>
      </c>
      <c r="F7" s="318">
        <v>0</v>
      </c>
      <c r="G7" s="747"/>
      <c r="I7" s="91"/>
      <c r="L7" s="611"/>
    </row>
    <row r="8" spans="1:12" s="610" customFormat="1" x14ac:dyDescent="0.35">
      <c r="A8" s="467" t="s">
        <v>2494</v>
      </c>
      <c r="B8" s="607" t="s">
        <v>2495</v>
      </c>
      <c r="C8" s="609" t="s">
        <v>80</v>
      </c>
      <c r="D8" s="609" t="s">
        <v>85</v>
      </c>
      <c r="E8" s="318">
        <v>580</v>
      </c>
      <c r="F8" s="318">
        <v>0</v>
      </c>
      <c r="G8" s="747"/>
      <c r="I8" s="91"/>
      <c r="L8" s="611"/>
    </row>
    <row r="9" spans="1:12" s="610" customFormat="1" x14ac:dyDescent="0.35">
      <c r="A9" s="467" t="s">
        <v>2496</v>
      </c>
      <c r="B9" s="607" t="s">
        <v>2497</v>
      </c>
      <c r="C9" s="609" t="s">
        <v>80</v>
      </c>
      <c r="D9" s="609" t="s">
        <v>85</v>
      </c>
      <c r="E9" s="318">
        <v>580</v>
      </c>
      <c r="F9" s="318">
        <v>0</v>
      </c>
      <c r="G9" s="748"/>
      <c r="I9" s="91"/>
      <c r="L9" s="611"/>
    </row>
    <row r="10" spans="1:12" s="20" customFormat="1" x14ac:dyDescent="0.35">
      <c r="A10" s="355" t="s">
        <v>1733</v>
      </c>
      <c r="B10" s="187" t="s">
        <v>206</v>
      </c>
      <c r="C10" s="45" t="s">
        <v>79</v>
      </c>
      <c r="D10" s="45" t="s">
        <v>84</v>
      </c>
      <c r="E10" s="204">
        <v>450</v>
      </c>
      <c r="F10" s="204">
        <v>0</v>
      </c>
      <c r="G10" s="745" t="s">
        <v>1224</v>
      </c>
      <c r="I10" s="91"/>
      <c r="L10" s="19"/>
    </row>
    <row r="11" spans="1:12" s="20" customFormat="1" x14ac:dyDescent="0.35">
      <c r="A11" s="355" t="s">
        <v>1734</v>
      </c>
      <c r="B11" s="187" t="s">
        <v>207</v>
      </c>
      <c r="C11" s="45" t="s">
        <v>79</v>
      </c>
      <c r="D11" s="45" t="s">
        <v>84</v>
      </c>
      <c r="E11" s="204">
        <v>450</v>
      </c>
      <c r="F11" s="204">
        <v>0</v>
      </c>
      <c r="G11" s="744"/>
      <c r="I11" s="91"/>
      <c r="L11" s="19"/>
    </row>
    <row r="12" spans="1:12" s="20" customFormat="1" x14ac:dyDescent="0.35">
      <c r="A12" s="355" t="s">
        <v>1735</v>
      </c>
      <c r="B12" s="187" t="s">
        <v>208</v>
      </c>
      <c r="C12" s="45" t="s">
        <v>80</v>
      </c>
      <c r="D12" s="45" t="s">
        <v>85</v>
      </c>
      <c r="E12" s="204">
        <v>547</v>
      </c>
      <c r="F12" s="204">
        <v>0</v>
      </c>
      <c r="G12" s="744"/>
      <c r="I12" s="91"/>
      <c r="L12" s="19"/>
    </row>
    <row r="13" spans="1:12" x14ac:dyDescent="0.35">
      <c r="A13" s="355" t="s">
        <v>1736</v>
      </c>
      <c r="B13" s="187" t="s">
        <v>209</v>
      </c>
      <c r="C13" s="45" t="s">
        <v>80</v>
      </c>
      <c r="D13" s="45" t="s">
        <v>85</v>
      </c>
      <c r="E13" s="204">
        <v>547</v>
      </c>
      <c r="F13" s="204">
        <v>0</v>
      </c>
      <c r="G13" s="742"/>
      <c r="I13" s="91"/>
    </row>
    <row r="14" spans="1:12" x14ac:dyDescent="0.35">
      <c r="A14" s="358" t="s">
        <v>9</v>
      </c>
      <c r="B14" s="87"/>
      <c r="C14" s="87"/>
      <c r="D14" s="87"/>
      <c r="E14" s="87"/>
      <c r="F14" s="113"/>
      <c r="G14" s="121"/>
    </row>
    <row r="15" spans="1:12" x14ac:dyDescent="0.35">
      <c r="A15" s="355" t="s">
        <v>1737</v>
      </c>
      <c r="B15" s="187" t="s">
        <v>1240</v>
      </c>
      <c r="C15" s="45" t="s">
        <v>79</v>
      </c>
      <c r="D15" s="45" t="s">
        <v>84</v>
      </c>
      <c r="E15" s="204">
        <v>381</v>
      </c>
      <c r="F15" s="204">
        <v>0</v>
      </c>
      <c r="G15" s="741"/>
      <c r="I15" s="91"/>
    </row>
    <row r="16" spans="1:12" x14ac:dyDescent="0.35">
      <c r="A16" s="355" t="s">
        <v>1738</v>
      </c>
      <c r="B16" s="187" t="s">
        <v>1241</v>
      </c>
      <c r="C16" s="45" t="s">
        <v>79</v>
      </c>
      <c r="D16" s="45" t="s">
        <v>84</v>
      </c>
      <c r="E16" s="204">
        <v>381</v>
      </c>
      <c r="F16" s="204">
        <v>0</v>
      </c>
      <c r="G16" s="744"/>
      <c r="I16" s="91"/>
    </row>
    <row r="17" spans="1:12" x14ac:dyDescent="0.35">
      <c r="A17" s="355" t="s">
        <v>1739</v>
      </c>
      <c r="B17" s="187" t="s">
        <v>1242</v>
      </c>
      <c r="C17" s="45" t="s">
        <v>80</v>
      </c>
      <c r="D17" s="45" t="s">
        <v>85</v>
      </c>
      <c r="E17" s="204">
        <v>464</v>
      </c>
      <c r="F17" s="204">
        <v>0</v>
      </c>
      <c r="G17" s="744"/>
      <c r="I17" s="91"/>
    </row>
    <row r="18" spans="1:12" x14ac:dyDescent="0.35">
      <c r="A18" s="355" t="s">
        <v>1740</v>
      </c>
      <c r="B18" s="187" t="s">
        <v>1243</v>
      </c>
      <c r="C18" s="45" t="s">
        <v>80</v>
      </c>
      <c r="D18" s="45" t="s">
        <v>85</v>
      </c>
      <c r="E18" s="204">
        <v>464</v>
      </c>
      <c r="F18" s="204">
        <v>0</v>
      </c>
      <c r="G18" s="742"/>
      <c r="I18" s="91"/>
    </row>
    <row r="19" spans="1:12" x14ac:dyDescent="0.35">
      <c r="A19" s="358" t="s">
        <v>10</v>
      </c>
      <c r="B19" s="87"/>
      <c r="C19" s="87"/>
      <c r="D19" s="87"/>
      <c r="E19" s="87"/>
      <c r="F19" s="113"/>
      <c r="G19" s="121"/>
    </row>
    <row r="20" spans="1:12" x14ac:dyDescent="0.35">
      <c r="A20" s="355" t="s">
        <v>1741</v>
      </c>
      <c r="B20" s="187" t="s">
        <v>210</v>
      </c>
      <c r="C20" s="45" t="s">
        <v>83</v>
      </c>
      <c r="D20" s="45" t="s">
        <v>84</v>
      </c>
      <c r="E20" s="204">
        <v>908</v>
      </c>
      <c r="F20" s="204">
        <v>0.3</v>
      </c>
      <c r="G20" s="741"/>
      <c r="I20" s="91"/>
    </row>
    <row r="21" spans="1:12" x14ac:dyDescent="0.35">
      <c r="A21" s="355" t="s">
        <v>1742</v>
      </c>
      <c r="B21" s="187" t="s">
        <v>211</v>
      </c>
      <c r="C21" s="45" t="s">
        <v>79</v>
      </c>
      <c r="D21" s="45" t="s">
        <v>84</v>
      </c>
      <c r="E21" s="204">
        <v>908</v>
      </c>
      <c r="F21" s="204">
        <v>0.3</v>
      </c>
      <c r="G21" s="744"/>
      <c r="I21" s="91"/>
    </row>
    <row r="22" spans="1:12" x14ac:dyDescent="0.35">
      <c r="A22" s="355" t="s">
        <v>1743</v>
      </c>
      <c r="B22" s="187" t="s">
        <v>212</v>
      </c>
      <c r="C22" s="45" t="s">
        <v>79</v>
      </c>
      <c r="D22" s="45" t="s">
        <v>86</v>
      </c>
      <c r="E22" s="204">
        <v>1029</v>
      </c>
      <c r="F22" s="204">
        <v>0.3</v>
      </c>
      <c r="G22" s="744"/>
      <c r="I22" s="91"/>
    </row>
    <row r="23" spans="1:12" x14ac:dyDescent="0.35">
      <c r="A23" s="355" t="s">
        <v>1744</v>
      </c>
      <c r="B23" s="187" t="s">
        <v>213</v>
      </c>
      <c r="C23" s="45" t="s">
        <v>79</v>
      </c>
      <c r="D23" s="45" t="s">
        <v>86</v>
      </c>
      <c r="E23" s="204">
        <v>1029</v>
      </c>
      <c r="F23" s="204">
        <v>0.3</v>
      </c>
      <c r="G23" s="742"/>
      <c r="I23" s="91"/>
      <c r="L23" s="44"/>
    </row>
    <row r="24" spans="1:12" x14ac:dyDescent="0.35">
      <c r="A24" s="358" t="s">
        <v>25</v>
      </c>
      <c r="B24" s="87"/>
      <c r="C24" s="87"/>
      <c r="D24" s="87"/>
      <c r="E24" s="87"/>
      <c r="F24" s="113"/>
      <c r="G24" s="121"/>
    </row>
    <row r="25" spans="1:12" x14ac:dyDescent="0.35">
      <c r="A25" s="353" t="s">
        <v>1745</v>
      </c>
      <c r="B25" s="188" t="s">
        <v>214</v>
      </c>
      <c r="C25" s="98" t="s">
        <v>79</v>
      </c>
      <c r="D25" s="98" t="s">
        <v>84</v>
      </c>
      <c r="E25" s="204">
        <v>962</v>
      </c>
      <c r="F25" s="204">
        <v>0.3</v>
      </c>
      <c r="G25" s="772"/>
      <c r="I25" s="91"/>
    </row>
    <row r="26" spans="1:12" x14ac:dyDescent="0.35">
      <c r="A26" s="353" t="s">
        <v>1746</v>
      </c>
      <c r="B26" s="188" t="s">
        <v>215</v>
      </c>
      <c r="C26" s="98" t="s">
        <v>79</v>
      </c>
      <c r="D26" s="98" t="s">
        <v>84</v>
      </c>
      <c r="E26" s="204">
        <v>962</v>
      </c>
      <c r="F26" s="204">
        <v>0.3</v>
      </c>
      <c r="G26" s="773"/>
      <c r="I26" s="91"/>
    </row>
    <row r="27" spans="1:12" x14ac:dyDescent="0.35">
      <c r="A27" s="353" t="s">
        <v>1747</v>
      </c>
      <c r="B27" s="188" t="s">
        <v>216</v>
      </c>
      <c r="C27" s="98" t="s">
        <v>79</v>
      </c>
      <c r="D27" s="98" t="s">
        <v>86</v>
      </c>
      <c r="E27" s="204">
        <v>1098</v>
      </c>
      <c r="F27" s="204">
        <v>0.3</v>
      </c>
      <c r="G27" s="773"/>
      <c r="I27" s="91"/>
    </row>
    <row r="28" spans="1:12" x14ac:dyDescent="0.35">
      <c r="A28" s="353" t="s">
        <v>1748</v>
      </c>
      <c r="B28" s="188" t="s">
        <v>217</v>
      </c>
      <c r="C28" s="98" t="s">
        <v>79</v>
      </c>
      <c r="D28" s="98" t="s">
        <v>86</v>
      </c>
      <c r="E28" s="204">
        <v>1098</v>
      </c>
      <c r="F28" s="204">
        <v>0.3</v>
      </c>
      <c r="G28" s="773"/>
      <c r="I28" s="91"/>
    </row>
    <row r="29" spans="1:12" s="20" customFormat="1" x14ac:dyDescent="0.35">
      <c r="A29" s="353" t="s">
        <v>1749</v>
      </c>
      <c r="B29" s="188" t="s">
        <v>218</v>
      </c>
      <c r="C29" s="98" t="s">
        <v>80</v>
      </c>
      <c r="D29" s="98" t="s">
        <v>87</v>
      </c>
      <c r="E29" s="204">
        <v>1350</v>
      </c>
      <c r="F29" s="204">
        <v>0</v>
      </c>
      <c r="G29" s="773"/>
      <c r="I29" s="91"/>
      <c r="L29" s="19"/>
    </row>
    <row r="30" spans="1:12" s="20" customFormat="1" x14ac:dyDescent="0.35">
      <c r="A30" s="353" t="s">
        <v>1750</v>
      </c>
      <c r="B30" s="188" t="s">
        <v>219</v>
      </c>
      <c r="C30" s="98" t="s">
        <v>80</v>
      </c>
      <c r="D30" s="98" t="s">
        <v>87</v>
      </c>
      <c r="E30" s="204">
        <v>1620</v>
      </c>
      <c r="F30" s="204">
        <v>0</v>
      </c>
      <c r="G30" s="774"/>
      <c r="I30" s="91"/>
      <c r="L30" s="19"/>
    </row>
    <row r="31" spans="1:12" s="20" customFormat="1" x14ac:dyDescent="0.35">
      <c r="A31" s="84" t="s">
        <v>286</v>
      </c>
      <c r="B31" s="185"/>
      <c r="C31" s="85"/>
      <c r="D31" s="85"/>
      <c r="E31" s="85"/>
      <c r="F31" s="112"/>
      <c r="G31" s="120"/>
      <c r="L31" s="19"/>
    </row>
    <row r="32" spans="1:12" s="20" customFormat="1" x14ac:dyDescent="0.35">
      <c r="A32" s="86" t="s">
        <v>284</v>
      </c>
      <c r="B32" s="87"/>
      <c r="C32" s="87"/>
      <c r="D32" s="87"/>
      <c r="E32" s="87"/>
      <c r="F32" s="113"/>
      <c r="G32" s="121"/>
      <c r="L32" s="19"/>
    </row>
    <row r="33" spans="1:12" s="20" customFormat="1" x14ac:dyDescent="0.35">
      <c r="A33" s="354" t="s">
        <v>1751</v>
      </c>
      <c r="B33" s="55" t="s">
        <v>598</v>
      </c>
      <c r="C33" s="36" t="s">
        <v>81</v>
      </c>
      <c r="D33" s="36" t="s">
        <v>81</v>
      </c>
      <c r="E33" s="204">
        <v>35</v>
      </c>
      <c r="F33" s="204">
        <v>0</v>
      </c>
      <c r="G33" s="119"/>
      <c r="I33" s="91"/>
      <c r="L33" s="19"/>
    </row>
    <row r="34" spans="1:12" s="20" customFormat="1" x14ac:dyDescent="0.35">
      <c r="A34" s="354" t="s">
        <v>1752</v>
      </c>
      <c r="B34" s="55" t="s">
        <v>599</v>
      </c>
      <c r="C34" s="36" t="s">
        <v>81</v>
      </c>
      <c r="D34" s="36" t="s">
        <v>81</v>
      </c>
      <c r="E34" s="204">
        <v>35</v>
      </c>
      <c r="F34" s="204">
        <v>0</v>
      </c>
      <c r="G34" s="119"/>
      <c r="I34" s="91"/>
      <c r="L34" s="19"/>
    </row>
    <row r="35" spans="1:12" s="20" customFormat="1" x14ac:dyDescent="0.35">
      <c r="A35" s="354" t="s">
        <v>1753</v>
      </c>
      <c r="B35" s="55" t="s">
        <v>600</v>
      </c>
      <c r="C35" s="36" t="s">
        <v>81</v>
      </c>
      <c r="D35" s="36" t="s">
        <v>81</v>
      </c>
      <c r="E35" s="204">
        <v>35</v>
      </c>
      <c r="F35" s="204">
        <v>0</v>
      </c>
      <c r="G35" s="119"/>
      <c r="I35" s="91"/>
      <c r="L35" s="19"/>
    </row>
    <row r="36" spans="1:12" s="20" customFormat="1" x14ac:dyDescent="0.35">
      <c r="A36" s="354" t="s">
        <v>1754</v>
      </c>
      <c r="B36" s="55" t="s">
        <v>601</v>
      </c>
      <c r="C36" s="36" t="s">
        <v>81</v>
      </c>
      <c r="D36" s="36" t="s">
        <v>81</v>
      </c>
      <c r="E36" s="204">
        <v>35</v>
      </c>
      <c r="F36" s="204">
        <v>0</v>
      </c>
      <c r="G36" s="119"/>
      <c r="I36" s="91"/>
      <c r="L36" s="19"/>
    </row>
    <row r="37" spans="1:12" s="20" customFormat="1" x14ac:dyDescent="0.35">
      <c r="A37" s="354" t="s">
        <v>1755</v>
      </c>
      <c r="B37" s="55" t="s">
        <v>602</v>
      </c>
      <c r="C37" s="36" t="s">
        <v>81</v>
      </c>
      <c r="D37" s="36" t="s">
        <v>81</v>
      </c>
      <c r="E37" s="204">
        <v>35</v>
      </c>
      <c r="F37" s="204">
        <v>0</v>
      </c>
      <c r="G37" s="119"/>
      <c r="I37" s="91"/>
      <c r="L37" s="19"/>
    </row>
    <row r="38" spans="1:12" s="20" customFormat="1" x14ac:dyDescent="0.35">
      <c r="A38" s="354" t="s">
        <v>1756</v>
      </c>
      <c r="B38" s="55" t="s">
        <v>603</v>
      </c>
      <c r="C38" s="36" t="s">
        <v>81</v>
      </c>
      <c r="D38" s="36" t="s">
        <v>81</v>
      </c>
      <c r="E38" s="204">
        <v>35</v>
      </c>
      <c r="F38" s="204">
        <v>0</v>
      </c>
      <c r="G38" s="119"/>
      <c r="I38" s="91"/>
      <c r="L38" s="19"/>
    </row>
    <row r="39" spans="1:12" s="20" customFormat="1" x14ac:dyDescent="0.35">
      <c r="A39" s="358" t="s">
        <v>285</v>
      </c>
      <c r="B39" s="87"/>
      <c r="C39" s="87"/>
      <c r="D39" s="87"/>
      <c r="E39" s="87"/>
      <c r="F39" s="113"/>
      <c r="G39" s="121"/>
      <c r="L39" s="19"/>
    </row>
    <row r="40" spans="1:12" s="20" customFormat="1" x14ac:dyDescent="0.35">
      <c r="A40" s="354" t="s">
        <v>1757</v>
      </c>
      <c r="B40" s="55" t="s">
        <v>604</v>
      </c>
      <c r="C40" s="36" t="s">
        <v>81</v>
      </c>
      <c r="D40" s="36" t="s">
        <v>81</v>
      </c>
      <c r="E40" s="204">
        <v>289</v>
      </c>
      <c r="F40" s="204">
        <v>0</v>
      </c>
      <c r="G40" s="35"/>
      <c r="I40" s="91"/>
      <c r="L40" s="19"/>
    </row>
    <row r="41" spans="1:12" s="20" customFormat="1" x14ac:dyDescent="0.35">
      <c r="A41" s="357" t="s">
        <v>1244</v>
      </c>
      <c r="B41" s="185"/>
      <c r="C41" s="85"/>
      <c r="D41" s="85"/>
      <c r="E41" s="85"/>
      <c r="F41" s="112"/>
      <c r="G41" s="120"/>
      <c r="L41" s="19"/>
    </row>
    <row r="42" spans="1:12" s="20" customFormat="1" x14ac:dyDescent="0.35">
      <c r="A42" s="358" t="s">
        <v>284</v>
      </c>
      <c r="B42" s="87"/>
      <c r="C42" s="87"/>
      <c r="D42" s="87"/>
      <c r="E42" s="87"/>
      <c r="F42" s="113"/>
      <c r="G42" s="121"/>
      <c r="L42" s="19"/>
    </row>
    <row r="43" spans="1:12" s="20" customFormat="1" x14ac:dyDescent="0.35">
      <c r="A43" s="354" t="s">
        <v>1758</v>
      </c>
      <c r="B43" s="55" t="s">
        <v>1245</v>
      </c>
      <c r="C43" s="36" t="s">
        <v>81</v>
      </c>
      <c r="D43" s="36" t="s">
        <v>81</v>
      </c>
      <c r="E43" s="204">
        <v>94</v>
      </c>
      <c r="F43" s="204">
        <v>0</v>
      </c>
      <c r="G43" s="271"/>
      <c r="I43" s="91"/>
      <c r="L43" s="19"/>
    </row>
    <row r="44" spans="1:12" s="20" customFormat="1" x14ac:dyDescent="0.35">
      <c r="A44" s="354" t="s">
        <v>1759</v>
      </c>
      <c r="B44" s="55" t="s">
        <v>1246</v>
      </c>
      <c r="C44" s="36" t="s">
        <v>81</v>
      </c>
      <c r="D44" s="36" t="s">
        <v>81</v>
      </c>
      <c r="E44" s="204">
        <v>94</v>
      </c>
      <c r="F44" s="204">
        <v>0</v>
      </c>
      <c r="G44" s="271"/>
      <c r="I44" s="91"/>
      <c r="L44" s="19"/>
    </row>
    <row r="45" spans="1:12" s="20" customFormat="1" x14ac:dyDescent="0.35">
      <c r="A45" s="354" t="s">
        <v>1760</v>
      </c>
      <c r="B45" s="55" t="s">
        <v>1247</v>
      </c>
      <c r="C45" s="36" t="s">
        <v>81</v>
      </c>
      <c r="D45" s="36" t="s">
        <v>81</v>
      </c>
      <c r="E45" s="204">
        <v>104</v>
      </c>
      <c r="F45" s="204">
        <v>0</v>
      </c>
      <c r="G45" s="271"/>
      <c r="I45" s="91"/>
      <c r="L45" s="19"/>
    </row>
    <row r="46" spans="1:12" s="20" customFormat="1" x14ac:dyDescent="0.35">
      <c r="A46" s="354" t="s">
        <v>1761</v>
      </c>
      <c r="B46" s="55" t="s">
        <v>1248</v>
      </c>
      <c r="C46" s="36" t="s">
        <v>81</v>
      </c>
      <c r="D46" s="36" t="s">
        <v>81</v>
      </c>
      <c r="E46" s="204">
        <v>104</v>
      </c>
      <c r="F46" s="204">
        <v>0</v>
      </c>
      <c r="G46" s="271"/>
      <c r="I46" s="91"/>
      <c r="L46" s="19"/>
    </row>
    <row r="47" spans="1:12" s="20" customFormat="1" x14ac:dyDescent="0.35">
      <c r="A47" s="84" t="s">
        <v>287</v>
      </c>
      <c r="B47" s="185"/>
      <c r="C47" s="85"/>
      <c r="D47" s="85"/>
      <c r="E47" s="85"/>
      <c r="F47" s="112"/>
      <c r="G47" s="120"/>
      <c r="L47" s="19"/>
    </row>
    <row r="48" spans="1:12" s="20" customFormat="1" x14ac:dyDescent="0.35">
      <c r="A48" s="86" t="s">
        <v>283</v>
      </c>
      <c r="B48" s="360"/>
      <c r="C48" s="360"/>
      <c r="D48" s="360"/>
      <c r="E48" s="360"/>
      <c r="F48" s="360"/>
      <c r="G48" s="361"/>
      <c r="L48" s="19"/>
    </row>
    <row r="49" spans="1:12" s="20" customFormat="1" x14ac:dyDescent="0.35">
      <c r="A49" s="359" t="s">
        <v>1762</v>
      </c>
      <c r="B49" s="55" t="s">
        <v>605</v>
      </c>
      <c r="C49" s="36" t="s">
        <v>81</v>
      </c>
      <c r="D49" s="36" t="s">
        <v>81</v>
      </c>
      <c r="E49" s="204">
        <v>16</v>
      </c>
      <c r="F49" s="204">
        <v>0</v>
      </c>
      <c r="G49" s="48"/>
      <c r="I49" s="91"/>
      <c r="L49" s="19"/>
    </row>
    <row r="50" spans="1:12" s="20" customFormat="1" x14ac:dyDescent="0.35">
      <c r="A50" s="358" t="s">
        <v>11</v>
      </c>
      <c r="B50" s="360"/>
      <c r="C50" s="360"/>
      <c r="D50" s="360"/>
      <c r="E50" s="360"/>
      <c r="F50" s="360"/>
      <c r="G50" s="361" t="s">
        <v>24</v>
      </c>
      <c r="L50" s="19"/>
    </row>
    <row r="51" spans="1:12" s="20" customFormat="1" x14ac:dyDescent="0.35">
      <c r="A51" s="354" t="s">
        <v>1763</v>
      </c>
      <c r="B51" s="55" t="s">
        <v>490</v>
      </c>
      <c r="C51" s="36" t="s">
        <v>81</v>
      </c>
      <c r="D51" s="36" t="s">
        <v>81</v>
      </c>
      <c r="E51" s="204">
        <v>41</v>
      </c>
      <c r="F51" s="204">
        <v>0</v>
      </c>
      <c r="G51" s="35"/>
      <c r="I51" s="91"/>
      <c r="L51" s="19"/>
    </row>
    <row r="52" spans="1:12" s="20" customFormat="1" x14ac:dyDescent="0.35">
      <c r="A52" s="354" t="s">
        <v>1764</v>
      </c>
      <c r="B52" s="55" t="s">
        <v>491</v>
      </c>
      <c r="C52" s="36" t="s">
        <v>81</v>
      </c>
      <c r="D52" s="36" t="s">
        <v>81</v>
      </c>
      <c r="E52" s="204">
        <v>81</v>
      </c>
      <c r="F52" s="204">
        <v>0</v>
      </c>
      <c r="G52" s="35"/>
      <c r="I52" s="91"/>
      <c r="L52" s="19"/>
    </row>
    <row r="53" spans="1:12" s="20" customFormat="1" x14ac:dyDescent="0.35">
      <c r="A53" s="354" t="s">
        <v>1765</v>
      </c>
      <c r="B53" s="55" t="s">
        <v>492</v>
      </c>
      <c r="C53" s="36" t="s">
        <v>81</v>
      </c>
      <c r="D53" s="36" t="s">
        <v>81</v>
      </c>
      <c r="E53" s="204">
        <v>53</v>
      </c>
      <c r="F53" s="204">
        <v>0</v>
      </c>
      <c r="G53" s="35"/>
      <c r="I53" s="91"/>
      <c r="L53" s="19"/>
    </row>
    <row r="54" spans="1:12" s="20" customFormat="1" x14ac:dyDescent="0.35">
      <c r="A54" s="354" t="s">
        <v>1766</v>
      </c>
      <c r="B54" s="55" t="s">
        <v>493</v>
      </c>
      <c r="C54" s="36" t="s">
        <v>81</v>
      </c>
      <c r="D54" s="36" t="s">
        <v>81</v>
      </c>
      <c r="E54" s="204">
        <v>35</v>
      </c>
      <c r="F54" s="204">
        <v>0</v>
      </c>
      <c r="G54" s="35"/>
      <c r="I54" s="91"/>
      <c r="L54" s="19"/>
    </row>
    <row r="55" spans="1:12" s="20" customFormat="1" x14ac:dyDescent="0.35">
      <c r="A55" s="354" t="s">
        <v>1767</v>
      </c>
      <c r="B55" s="55" t="s">
        <v>606</v>
      </c>
      <c r="C55" s="36" t="s">
        <v>81</v>
      </c>
      <c r="D55" s="36" t="s">
        <v>81</v>
      </c>
      <c r="E55" s="204">
        <v>26</v>
      </c>
      <c r="F55" s="204">
        <v>0</v>
      </c>
      <c r="G55" s="35"/>
      <c r="I55" s="91"/>
      <c r="L55" s="19"/>
    </row>
    <row r="56" spans="1:12" s="20" customFormat="1" x14ac:dyDescent="0.35">
      <c r="A56" s="354" t="s">
        <v>1768</v>
      </c>
      <c r="B56" s="55" t="s">
        <v>494</v>
      </c>
      <c r="C56" s="36" t="s">
        <v>81</v>
      </c>
      <c r="D56" s="36" t="s">
        <v>81</v>
      </c>
      <c r="E56" s="204">
        <v>43</v>
      </c>
      <c r="F56" s="204">
        <v>0</v>
      </c>
      <c r="G56" s="160"/>
      <c r="I56" s="91"/>
      <c r="L56" s="19"/>
    </row>
    <row r="57" spans="1:12" s="20" customFormat="1" x14ac:dyDescent="0.35">
      <c r="A57" s="354" t="s">
        <v>1499</v>
      </c>
      <c r="B57" s="55" t="s">
        <v>499</v>
      </c>
      <c r="C57" s="36" t="s">
        <v>81</v>
      </c>
      <c r="D57" s="36" t="s">
        <v>81</v>
      </c>
      <c r="E57" s="204">
        <v>69</v>
      </c>
      <c r="F57" s="204">
        <v>0</v>
      </c>
      <c r="G57" s="35"/>
      <c r="I57" s="91"/>
      <c r="L57" s="19"/>
    </row>
    <row r="58" spans="1:12" s="20" customFormat="1" x14ac:dyDescent="0.35">
      <c r="A58" s="354" t="s">
        <v>1500</v>
      </c>
      <c r="B58" s="55" t="s">
        <v>500</v>
      </c>
      <c r="C58" s="36" t="s">
        <v>81</v>
      </c>
      <c r="D58" s="36" t="s">
        <v>81</v>
      </c>
      <c r="E58" s="204">
        <v>69</v>
      </c>
      <c r="F58" s="204">
        <v>0</v>
      </c>
      <c r="G58" s="35"/>
      <c r="I58" s="91"/>
      <c r="L58" s="19"/>
    </row>
    <row r="59" spans="1:12" s="20" customFormat="1" x14ac:dyDescent="0.35">
      <c r="A59" s="354" t="s">
        <v>1501</v>
      </c>
      <c r="B59" s="55" t="s">
        <v>501</v>
      </c>
      <c r="C59" s="36" t="s">
        <v>81</v>
      </c>
      <c r="D59" s="36" t="s">
        <v>81</v>
      </c>
      <c r="E59" s="204">
        <v>47</v>
      </c>
      <c r="F59" s="204">
        <v>0</v>
      </c>
      <c r="G59" s="35"/>
      <c r="I59" s="91"/>
      <c r="L59" s="19"/>
    </row>
    <row r="60" spans="1:12" s="20" customFormat="1" x14ac:dyDescent="0.35">
      <c r="A60" s="354" t="s">
        <v>1769</v>
      </c>
      <c r="B60" s="55" t="s">
        <v>607</v>
      </c>
      <c r="C60" s="36" t="s">
        <v>81</v>
      </c>
      <c r="D60" s="36" t="s">
        <v>81</v>
      </c>
      <c r="E60" s="204">
        <v>48</v>
      </c>
      <c r="F60" s="204">
        <v>0</v>
      </c>
      <c r="G60" s="35"/>
      <c r="I60" s="91"/>
      <c r="L60" s="19"/>
    </row>
    <row r="61" spans="1:12" s="20" customFormat="1" x14ac:dyDescent="0.35">
      <c r="A61" s="355" t="s">
        <v>1770</v>
      </c>
      <c r="B61" s="47" t="s">
        <v>502</v>
      </c>
      <c r="C61" s="36" t="s">
        <v>81</v>
      </c>
      <c r="D61" s="36" t="s">
        <v>81</v>
      </c>
      <c r="E61" s="204">
        <v>193</v>
      </c>
      <c r="F61" s="204">
        <v>0</v>
      </c>
      <c r="G61" s="35"/>
      <c r="I61" s="91"/>
      <c r="L61" s="19"/>
    </row>
    <row r="62" spans="1:12" s="20" customFormat="1" x14ac:dyDescent="0.35">
      <c r="A62" s="355" t="s">
        <v>1771</v>
      </c>
      <c r="B62" s="47" t="s">
        <v>503</v>
      </c>
      <c r="C62" s="36" t="s">
        <v>81</v>
      </c>
      <c r="D62" s="36" t="s">
        <v>81</v>
      </c>
      <c r="E62" s="204">
        <v>193</v>
      </c>
      <c r="F62" s="204">
        <v>0</v>
      </c>
      <c r="G62" s="35"/>
      <c r="I62" s="91"/>
      <c r="L62" s="19"/>
    </row>
    <row r="63" spans="1:12" s="20" customFormat="1" x14ac:dyDescent="0.35">
      <c r="A63" s="354" t="s">
        <v>1504</v>
      </c>
      <c r="B63" s="55" t="s">
        <v>608</v>
      </c>
      <c r="C63" s="36" t="s">
        <v>81</v>
      </c>
      <c r="D63" s="36" t="s">
        <v>81</v>
      </c>
      <c r="E63" s="204">
        <v>38</v>
      </c>
      <c r="F63" s="204">
        <v>0</v>
      </c>
      <c r="G63" s="35"/>
      <c r="I63" s="91"/>
      <c r="L63" s="19"/>
    </row>
    <row r="64" spans="1:12" s="20" customFormat="1" x14ac:dyDescent="0.35">
      <c r="A64" s="354" t="s">
        <v>1772</v>
      </c>
      <c r="B64" s="55" t="s">
        <v>609</v>
      </c>
      <c r="C64" s="36" t="s">
        <v>81</v>
      </c>
      <c r="D64" s="36" t="s">
        <v>81</v>
      </c>
      <c r="E64" s="204">
        <v>20</v>
      </c>
      <c r="F64" s="204">
        <v>0</v>
      </c>
      <c r="G64" s="35"/>
      <c r="I64" s="91"/>
      <c r="L64" s="19"/>
    </row>
    <row r="65" spans="1:12" s="20" customFormat="1" x14ac:dyDescent="0.35">
      <c r="A65" s="359" t="s">
        <v>1773</v>
      </c>
      <c r="B65" s="55" t="s">
        <v>610</v>
      </c>
      <c r="C65" s="38" t="s">
        <v>81</v>
      </c>
      <c r="D65" s="38" t="s">
        <v>81</v>
      </c>
      <c r="E65" s="204">
        <v>53</v>
      </c>
      <c r="F65" s="204">
        <v>0</v>
      </c>
      <c r="G65" s="48"/>
      <c r="I65" s="91"/>
      <c r="L65" s="19"/>
    </row>
    <row r="66" spans="1:12" s="20" customFormat="1" x14ac:dyDescent="0.35">
      <c r="A66" s="354" t="s">
        <v>1774</v>
      </c>
      <c r="B66" s="55" t="s">
        <v>611</v>
      </c>
      <c r="C66" s="36" t="s">
        <v>81</v>
      </c>
      <c r="D66" s="36" t="s">
        <v>81</v>
      </c>
      <c r="E66" s="204">
        <v>58</v>
      </c>
      <c r="F66" s="204">
        <v>0</v>
      </c>
      <c r="G66" s="48"/>
      <c r="I66" s="91"/>
      <c r="L66" s="19"/>
    </row>
    <row r="67" spans="1:12" s="20" customFormat="1" x14ac:dyDescent="0.35">
      <c r="A67" s="354" t="s">
        <v>1775</v>
      </c>
      <c r="B67" s="55" t="s">
        <v>612</v>
      </c>
      <c r="C67" s="36" t="s">
        <v>81</v>
      </c>
      <c r="D67" s="36" t="s">
        <v>81</v>
      </c>
      <c r="E67" s="204">
        <v>88</v>
      </c>
      <c r="F67" s="204">
        <v>0</v>
      </c>
      <c r="G67" s="48"/>
      <c r="I67" s="91"/>
      <c r="L67" s="19"/>
    </row>
    <row r="68" spans="1:12" s="20" customFormat="1" x14ac:dyDescent="0.35">
      <c r="A68" s="358" t="s">
        <v>76</v>
      </c>
      <c r="B68" s="360"/>
      <c r="C68" s="360"/>
      <c r="D68" s="360"/>
      <c r="E68" s="360"/>
      <c r="F68" s="360"/>
      <c r="G68" s="361" t="s">
        <v>24</v>
      </c>
      <c r="L68" s="19"/>
    </row>
    <row r="69" spans="1:12" s="20" customFormat="1" x14ac:dyDescent="0.35">
      <c r="A69" s="354" t="s">
        <v>1776</v>
      </c>
      <c r="B69" s="55" t="s">
        <v>505</v>
      </c>
      <c r="C69" s="45" t="s">
        <v>81</v>
      </c>
      <c r="D69" s="45" t="s">
        <v>81</v>
      </c>
      <c r="E69" s="204">
        <v>48</v>
      </c>
      <c r="F69" s="204">
        <v>0</v>
      </c>
      <c r="G69" s="35"/>
      <c r="I69" s="91"/>
      <c r="L69" s="19"/>
    </row>
    <row r="70" spans="1:12" s="20" customFormat="1" x14ac:dyDescent="0.35">
      <c r="A70" s="354" t="s">
        <v>1777</v>
      </c>
      <c r="B70" s="55" t="s">
        <v>506</v>
      </c>
      <c r="C70" s="45" t="s">
        <v>81</v>
      </c>
      <c r="D70" s="45" t="s">
        <v>81</v>
      </c>
      <c r="E70" s="204">
        <v>48</v>
      </c>
      <c r="F70" s="204">
        <v>0</v>
      </c>
      <c r="G70" s="35"/>
      <c r="I70" s="91"/>
      <c r="L70" s="19"/>
    </row>
    <row r="71" spans="1:12" s="20" customFormat="1" x14ac:dyDescent="0.35">
      <c r="A71" s="354" t="s">
        <v>1778</v>
      </c>
      <c r="B71" s="55" t="s">
        <v>507</v>
      </c>
      <c r="C71" s="45" t="s">
        <v>81</v>
      </c>
      <c r="D71" s="45" t="s">
        <v>81</v>
      </c>
      <c r="E71" s="204">
        <v>35</v>
      </c>
      <c r="F71" s="204">
        <v>0</v>
      </c>
      <c r="G71" s="35"/>
      <c r="I71" s="91"/>
      <c r="L71" s="19"/>
    </row>
    <row r="72" spans="1:12" s="20" customFormat="1" x14ac:dyDescent="0.35">
      <c r="A72" s="354" t="s">
        <v>1779</v>
      </c>
      <c r="B72" s="55" t="s">
        <v>508</v>
      </c>
      <c r="C72" s="45" t="s">
        <v>81</v>
      </c>
      <c r="D72" s="45" t="s">
        <v>81</v>
      </c>
      <c r="E72" s="204">
        <v>168</v>
      </c>
      <c r="F72" s="204">
        <v>0</v>
      </c>
      <c r="G72" s="35"/>
      <c r="I72" s="91"/>
      <c r="L72" s="19"/>
    </row>
    <row r="73" spans="1:12" s="20" customFormat="1" x14ac:dyDescent="0.35">
      <c r="A73" s="354" t="s">
        <v>1530</v>
      </c>
      <c r="B73" s="55" t="s">
        <v>512</v>
      </c>
      <c r="C73" s="45" t="s">
        <v>81</v>
      </c>
      <c r="D73" s="45" t="s">
        <v>81</v>
      </c>
      <c r="E73" s="204">
        <v>14</v>
      </c>
      <c r="F73" s="204">
        <v>0</v>
      </c>
      <c r="G73" s="35"/>
      <c r="I73" s="91"/>
      <c r="L73" s="19"/>
    </row>
    <row r="74" spans="1:12" s="20" customFormat="1" x14ac:dyDescent="0.35">
      <c r="A74" s="354" t="s">
        <v>1780</v>
      </c>
      <c r="B74" s="55" t="s">
        <v>613</v>
      </c>
      <c r="C74" s="45" t="s">
        <v>81</v>
      </c>
      <c r="D74" s="45" t="s">
        <v>81</v>
      </c>
      <c r="E74" s="204">
        <v>39</v>
      </c>
      <c r="F74" s="204">
        <v>0</v>
      </c>
      <c r="G74" s="48"/>
      <c r="I74" s="91"/>
      <c r="L74" s="19"/>
    </row>
    <row r="75" spans="1:12" s="20" customFormat="1" x14ac:dyDescent="0.35">
      <c r="A75" s="354" t="s">
        <v>1528</v>
      </c>
      <c r="B75" s="55" t="s">
        <v>510</v>
      </c>
      <c r="C75" s="45" t="s">
        <v>81</v>
      </c>
      <c r="D75" s="45" t="s">
        <v>81</v>
      </c>
      <c r="E75" s="204">
        <v>15</v>
      </c>
      <c r="F75" s="204">
        <v>0</v>
      </c>
      <c r="G75" s="48"/>
      <c r="I75" s="91"/>
      <c r="L75" s="19"/>
    </row>
    <row r="76" spans="1:12" s="20" customFormat="1" x14ac:dyDescent="0.35">
      <c r="A76" s="354" t="s">
        <v>1529</v>
      </c>
      <c r="B76" s="55" t="s">
        <v>614</v>
      </c>
      <c r="C76" s="45" t="s">
        <v>81</v>
      </c>
      <c r="D76" s="45" t="s">
        <v>81</v>
      </c>
      <c r="E76" s="204">
        <v>35</v>
      </c>
      <c r="F76" s="204">
        <v>0</v>
      </c>
      <c r="G76" s="35"/>
      <c r="I76" s="91"/>
      <c r="L76" s="19"/>
    </row>
    <row r="77" spans="1:12" s="20" customFormat="1" x14ac:dyDescent="0.35">
      <c r="A77" s="354" t="s">
        <v>1527</v>
      </c>
      <c r="B77" s="55" t="s">
        <v>509</v>
      </c>
      <c r="C77" s="45" t="s">
        <v>81</v>
      </c>
      <c r="D77" s="45" t="s">
        <v>81</v>
      </c>
      <c r="E77" s="204">
        <v>6</v>
      </c>
      <c r="F77" s="204">
        <v>0</v>
      </c>
      <c r="G77" s="35"/>
      <c r="I77" s="91"/>
      <c r="L77" s="19"/>
    </row>
    <row r="78" spans="1:12" s="20" customFormat="1" x14ac:dyDescent="0.35">
      <c r="A78" s="358" t="s">
        <v>288</v>
      </c>
      <c r="B78" s="360"/>
      <c r="C78" s="360"/>
      <c r="D78" s="360"/>
      <c r="E78" s="360"/>
      <c r="F78" s="360"/>
      <c r="G78" s="361"/>
      <c r="L78" s="19"/>
    </row>
    <row r="79" spans="1:12" s="20" customFormat="1" x14ac:dyDescent="0.35">
      <c r="A79" s="354" t="s">
        <v>1781</v>
      </c>
      <c r="B79" s="55" t="s">
        <v>615</v>
      </c>
      <c r="C79" s="36" t="s">
        <v>81</v>
      </c>
      <c r="D79" s="36" t="s">
        <v>81</v>
      </c>
      <c r="E79" s="204">
        <v>26</v>
      </c>
      <c r="F79" s="204">
        <v>0</v>
      </c>
      <c r="G79" s="119"/>
      <c r="I79" s="91"/>
      <c r="L79" s="19"/>
    </row>
    <row r="80" spans="1:12" s="20" customFormat="1" x14ac:dyDescent="0.35">
      <c r="A80" s="354" t="s">
        <v>1782</v>
      </c>
      <c r="B80" s="55" t="s">
        <v>616</v>
      </c>
      <c r="C80" s="36" t="s">
        <v>81</v>
      </c>
      <c r="D80" s="36" t="s">
        <v>81</v>
      </c>
      <c r="E80" s="204">
        <v>26</v>
      </c>
      <c r="F80" s="204">
        <v>0</v>
      </c>
      <c r="G80" s="119"/>
      <c r="I80" s="91"/>
      <c r="L80" s="19"/>
    </row>
    <row r="81" spans="1:12" s="20" customFormat="1" x14ac:dyDescent="0.35">
      <c r="A81" s="354" t="s">
        <v>1783</v>
      </c>
      <c r="B81" s="55" t="s">
        <v>617</v>
      </c>
      <c r="C81" s="36" t="s">
        <v>81</v>
      </c>
      <c r="D81" s="36" t="s">
        <v>81</v>
      </c>
      <c r="E81" s="204">
        <v>35</v>
      </c>
      <c r="F81" s="204">
        <v>0</v>
      </c>
      <c r="G81" s="119"/>
      <c r="I81" s="91"/>
      <c r="L81" s="19"/>
    </row>
    <row r="82" spans="1:12" s="20" customFormat="1" x14ac:dyDescent="0.35">
      <c r="A82" s="354" t="s">
        <v>1784</v>
      </c>
      <c r="B82" s="55" t="s">
        <v>618</v>
      </c>
      <c r="C82" s="36" t="s">
        <v>81</v>
      </c>
      <c r="D82" s="36" t="s">
        <v>81</v>
      </c>
      <c r="E82" s="204">
        <v>35</v>
      </c>
      <c r="F82" s="204">
        <v>0</v>
      </c>
      <c r="G82" s="119"/>
      <c r="I82" s="91"/>
      <c r="L82" s="19"/>
    </row>
    <row r="83" spans="1:12" s="20" customFormat="1" x14ac:dyDescent="0.35">
      <c r="A83" s="354" t="s">
        <v>1785</v>
      </c>
      <c r="B83" s="55" t="s">
        <v>619</v>
      </c>
      <c r="C83" s="36" t="s">
        <v>81</v>
      </c>
      <c r="D83" s="36" t="s">
        <v>81</v>
      </c>
      <c r="E83" s="204">
        <v>80</v>
      </c>
      <c r="F83" s="204">
        <v>0</v>
      </c>
      <c r="G83" s="119"/>
      <c r="I83" s="91"/>
      <c r="L83" s="19"/>
    </row>
    <row r="84" spans="1:12" s="20" customFormat="1" x14ac:dyDescent="0.35">
      <c r="A84" s="354" t="s">
        <v>1786</v>
      </c>
      <c r="B84" s="55" t="s">
        <v>620</v>
      </c>
      <c r="C84" s="36" t="s">
        <v>81</v>
      </c>
      <c r="D84" s="36" t="s">
        <v>81</v>
      </c>
      <c r="E84" s="204">
        <v>80</v>
      </c>
      <c r="F84" s="204">
        <v>0</v>
      </c>
      <c r="G84" s="119"/>
      <c r="I84" s="91"/>
      <c r="L84" s="19"/>
    </row>
    <row r="85" spans="1:12" s="20" customFormat="1" x14ac:dyDescent="0.35">
      <c r="A85" s="358" t="s">
        <v>59</v>
      </c>
      <c r="B85" s="360"/>
      <c r="C85" s="360"/>
      <c r="D85" s="360"/>
      <c r="E85" s="360"/>
      <c r="F85" s="360"/>
      <c r="G85" s="361"/>
      <c r="L85" s="19"/>
    </row>
    <row r="86" spans="1:12" s="20" customFormat="1" x14ac:dyDescent="0.35">
      <c r="A86" s="359" t="s">
        <v>1787</v>
      </c>
      <c r="B86" s="55" t="s">
        <v>621</v>
      </c>
      <c r="C86" s="38" t="s">
        <v>81</v>
      </c>
      <c r="D86" s="38" t="s">
        <v>81</v>
      </c>
      <c r="E86" s="204">
        <v>35</v>
      </c>
      <c r="F86" s="204">
        <v>0</v>
      </c>
      <c r="G86" s="119"/>
      <c r="I86" s="91"/>
      <c r="L86" s="19"/>
    </row>
    <row r="87" spans="1:12" s="20" customFormat="1" x14ac:dyDescent="0.35">
      <c r="A87" s="359" t="s">
        <v>1788</v>
      </c>
      <c r="B87" s="55" t="s">
        <v>622</v>
      </c>
      <c r="C87" s="38" t="s">
        <v>81</v>
      </c>
      <c r="D87" s="38" t="s">
        <v>81</v>
      </c>
      <c r="E87" s="204">
        <v>35</v>
      </c>
      <c r="F87" s="204">
        <v>0</v>
      </c>
      <c r="G87" s="119"/>
      <c r="I87" s="91"/>
      <c r="L87" s="19"/>
    </row>
    <row r="88" spans="1:12" s="20" customFormat="1" x14ac:dyDescent="0.35">
      <c r="A88" s="359" t="s">
        <v>1789</v>
      </c>
      <c r="B88" s="55" t="s">
        <v>623</v>
      </c>
      <c r="C88" s="38" t="s">
        <v>81</v>
      </c>
      <c r="D88" s="38" t="s">
        <v>81</v>
      </c>
      <c r="E88" s="204">
        <v>35</v>
      </c>
      <c r="F88" s="204">
        <v>0</v>
      </c>
      <c r="G88" s="119"/>
      <c r="I88" s="91"/>
      <c r="L88" s="19"/>
    </row>
    <row r="89" spans="1:12" s="20" customFormat="1" x14ac:dyDescent="0.35">
      <c r="A89" s="359" t="s">
        <v>1790</v>
      </c>
      <c r="B89" s="55" t="s">
        <v>624</v>
      </c>
      <c r="C89" s="38" t="s">
        <v>81</v>
      </c>
      <c r="D89" s="38" t="s">
        <v>81</v>
      </c>
      <c r="E89" s="204">
        <v>35</v>
      </c>
      <c r="F89" s="204">
        <v>0</v>
      </c>
      <c r="G89" s="119"/>
      <c r="I89" s="91"/>
      <c r="L89" s="19"/>
    </row>
    <row r="90" spans="1:12" s="20" customFormat="1" x14ac:dyDescent="0.35">
      <c r="A90" s="359" t="s">
        <v>1791</v>
      </c>
      <c r="B90" s="55" t="s">
        <v>625</v>
      </c>
      <c r="C90" s="38" t="s">
        <v>81</v>
      </c>
      <c r="D90" s="38" t="s">
        <v>81</v>
      </c>
      <c r="E90" s="204">
        <v>80</v>
      </c>
      <c r="F90" s="204">
        <v>0</v>
      </c>
      <c r="G90" s="119"/>
      <c r="I90" s="91"/>
      <c r="L90" s="19"/>
    </row>
    <row r="91" spans="1:12" s="20" customFormat="1" x14ac:dyDescent="0.35">
      <c r="A91" s="359" t="s">
        <v>1792</v>
      </c>
      <c r="B91" s="55" t="s">
        <v>626</v>
      </c>
      <c r="C91" s="38" t="s">
        <v>81</v>
      </c>
      <c r="D91" s="38" t="s">
        <v>81</v>
      </c>
      <c r="E91" s="204">
        <v>80</v>
      </c>
      <c r="F91" s="204">
        <v>0</v>
      </c>
      <c r="G91" s="119"/>
      <c r="I91" s="91"/>
      <c r="L91" s="19"/>
    </row>
    <row r="92" spans="1:12" s="20" customFormat="1" x14ac:dyDescent="0.35">
      <c r="A92" s="359" t="s">
        <v>1793</v>
      </c>
      <c r="B92" s="55" t="s">
        <v>627</v>
      </c>
      <c r="C92" s="38" t="s">
        <v>81</v>
      </c>
      <c r="D92" s="38" t="s">
        <v>81</v>
      </c>
      <c r="E92" s="204">
        <v>60</v>
      </c>
      <c r="F92" s="204">
        <v>0</v>
      </c>
      <c r="G92" s="119"/>
      <c r="I92" s="91"/>
      <c r="L92" s="19"/>
    </row>
    <row r="93" spans="1:12" s="20" customFormat="1" x14ac:dyDescent="0.35">
      <c r="A93" s="362" t="s">
        <v>1794</v>
      </c>
      <c r="B93" s="55" t="s">
        <v>628</v>
      </c>
      <c r="C93" s="38" t="s">
        <v>81</v>
      </c>
      <c r="D93" s="38" t="s">
        <v>81</v>
      </c>
      <c r="E93" s="204">
        <v>60</v>
      </c>
      <c r="F93" s="204">
        <v>0</v>
      </c>
      <c r="G93" s="119"/>
      <c r="I93" s="91"/>
      <c r="L93" s="19"/>
    </row>
    <row r="94" spans="1:12" s="20" customFormat="1" x14ac:dyDescent="0.35">
      <c r="A94" s="358" t="s">
        <v>23</v>
      </c>
      <c r="B94" s="360"/>
      <c r="C94" s="360"/>
      <c r="D94" s="360"/>
      <c r="E94" s="360"/>
      <c r="F94" s="360"/>
      <c r="G94" s="361"/>
      <c r="L94" s="19"/>
    </row>
    <row r="95" spans="1:12" s="20" customFormat="1" ht="16" thickBot="1" x14ac:dyDescent="0.4">
      <c r="A95" s="354" t="s">
        <v>1482</v>
      </c>
      <c r="B95" s="55" t="s">
        <v>629</v>
      </c>
      <c r="C95" s="36" t="s">
        <v>81</v>
      </c>
      <c r="D95" s="36" t="s">
        <v>81</v>
      </c>
      <c r="E95" s="204">
        <v>165</v>
      </c>
      <c r="F95" s="204">
        <v>0</v>
      </c>
      <c r="G95" s="35"/>
      <c r="I95" s="91"/>
      <c r="L95" s="19"/>
    </row>
    <row r="96" spans="1:12" s="20" customFormat="1" ht="23.5" thickBot="1" x14ac:dyDescent="0.4">
      <c r="A96" s="769" t="s">
        <v>2448</v>
      </c>
      <c r="B96" s="770"/>
      <c r="C96" s="770"/>
      <c r="D96" s="770"/>
      <c r="E96" s="770"/>
      <c r="F96" s="770"/>
      <c r="G96" s="771"/>
      <c r="L96" s="19"/>
    </row>
    <row r="97" spans="1:12" s="20" customFormat="1" x14ac:dyDescent="0.35">
      <c r="A97" s="84" t="s">
        <v>289</v>
      </c>
      <c r="B97" s="185"/>
      <c r="C97" s="85"/>
      <c r="D97" s="85"/>
      <c r="E97" s="85"/>
      <c r="F97" s="112"/>
      <c r="G97" s="120"/>
      <c r="L97" s="19"/>
    </row>
    <row r="98" spans="1:12" s="20" customFormat="1" x14ac:dyDescent="0.35">
      <c r="A98" s="363" t="s">
        <v>1795</v>
      </c>
      <c r="B98" s="189" t="s">
        <v>247</v>
      </c>
      <c r="C98" s="99" t="s">
        <v>79</v>
      </c>
      <c r="D98" s="99" t="s">
        <v>84</v>
      </c>
      <c r="E98" s="204">
        <v>2544</v>
      </c>
      <c r="F98" s="204">
        <v>1</v>
      </c>
      <c r="G98" s="767"/>
      <c r="H98" s="7"/>
      <c r="I98" s="91"/>
      <c r="L98" s="19"/>
    </row>
    <row r="99" spans="1:12" s="20" customFormat="1" x14ac:dyDescent="0.35">
      <c r="A99" s="363" t="s">
        <v>1796</v>
      </c>
      <c r="B99" s="189" t="s">
        <v>248</v>
      </c>
      <c r="C99" s="99" t="s">
        <v>79</v>
      </c>
      <c r="D99" s="99" t="s">
        <v>84</v>
      </c>
      <c r="E99" s="204">
        <v>2753</v>
      </c>
      <c r="F99" s="204">
        <v>1</v>
      </c>
      <c r="G99" s="756"/>
      <c r="H99" s="7"/>
      <c r="I99" s="91"/>
      <c r="L99" s="19"/>
    </row>
    <row r="100" spans="1:12" s="20" customFormat="1" x14ac:dyDescent="0.35">
      <c r="A100" s="357" t="s">
        <v>290</v>
      </c>
      <c r="B100" s="185"/>
      <c r="C100" s="85"/>
      <c r="D100" s="85"/>
      <c r="E100" s="85"/>
      <c r="F100" s="112"/>
      <c r="G100" s="120"/>
      <c r="H100" s="7"/>
      <c r="L100" s="19"/>
    </row>
    <row r="101" spans="1:12" s="20" customFormat="1" x14ac:dyDescent="0.35">
      <c r="A101" s="368" t="s">
        <v>1797</v>
      </c>
      <c r="B101" s="369" t="s">
        <v>376</v>
      </c>
      <c r="C101" s="370" t="s">
        <v>80</v>
      </c>
      <c r="D101" s="370" t="s">
        <v>84</v>
      </c>
      <c r="E101" s="309">
        <v>1424</v>
      </c>
      <c r="F101" s="309">
        <v>0</v>
      </c>
      <c r="G101" s="768" t="s">
        <v>1224</v>
      </c>
      <c r="H101" s="7"/>
      <c r="I101" s="91"/>
      <c r="L101" s="19"/>
    </row>
    <row r="102" spans="1:12" s="20" customFormat="1" x14ac:dyDescent="0.35">
      <c r="A102" s="368" t="s">
        <v>1798</v>
      </c>
      <c r="B102" s="369" t="s">
        <v>375</v>
      </c>
      <c r="C102" s="370" t="s">
        <v>80</v>
      </c>
      <c r="D102" s="370" t="s">
        <v>84</v>
      </c>
      <c r="E102" s="309">
        <v>1721</v>
      </c>
      <c r="F102" s="309">
        <v>0</v>
      </c>
      <c r="G102" s="761"/>
      <c r="H102" s="7"/>
      <c r="I102" s="91"/>
      <c r="L102" s="19"/>
    </row>
    <row r="103" spans="1:12" s="20" customFormat="1" x14ac:dyDescent="0.35">
      <c r="A103" s="371" t="s">
        <v>1799</v>
      </c>
      <c r="B103" s="372" t="s">
        <v>1228</v>
      </c>
      <c r="C103" s="373" t="s">
        <v>80</v>
      </c>
      <c r="D103" s="373" t="s">
        <v>84</v>
      </c>
      <c r="E103" s="318">
        <v>1424</v>
      </c>
      <c r="F103" s="318">
        <v>0</v>
      </c>
      <c r="G103" s="757" t="s">
        <v>1334</v>
      </c>
      <c r="H103" s="7"/>
      <c r="I103" s="91"/>
      <c r="L103" s="19"/>
    </row>
    <row r="104" spans="1:12" s="20" customFormat="1" x14ac:dyDescent="0.35">
      <c r="A104" s="371" t="s">
        <v>1800</v>
      </c>
      <c r="B104" s="372" t="s">
        <v>1229</v>
      </c>
      <c r="C104" s="373" t="s">
        <v>80</v>
      </c>
      <c r="D104" s="373" t="s">
        <v>84</v>
      </c>
      <c r="E104" s="318">
        <v>1721</v>
      </c>
      <c r="F104" s="318">
        <v>0</v>
      </c>
      <c r="G104" s="758"/>
      <c r="H104" s="7"/>
      <c r="I104" s="91"/>
      <c r="L104" s="19"/>
    </row>
    <row r="105" spans="1:12" s="20" customFormat="1" x14ac:dyDescent="0.35">
      <c r="A105" s="357" t="s">
        <v>12</v>
      </c>
      <c r="B105" s="185"/>
      <c r="C105" s="85"/>
      <c r="D105" s="85"/>
      <c r="E105" s="85"/>
      <c r="F105" s="112"/>
      <c r="G105" s="456"/>
      <c r="H105" s="7"/>
      <c r="L105" s="19"/>
    </row>
    <row r="106" spans="1:12" s="20" customFormat="1" x14ac:dyDescent="0.35">
      <c r="A106" s="368" t="s">
        <v>1801</v>
      </c>
      <c r="B106" s="369" t="s">
        <v>249</v>
      </c>
      <c r="C106" s="370" t="s">
        <v>80</v>
      </c>
      <c r="D106" s="370" t="s">
        <v>84</v>
      </c>
      <c r="E106" s="309">
        <v>977</v>
      </c>
      <c r="F106" s="309">
        <v>0</v>
      </c>
      <c r="G106" s="759" t="s">
        <v>1224</v>
      </c>
      <c r="H106" s="7"/>
      <c r="I106" s="91"/>
      <c r="L106" s="19"/>
    </row>
    <row r="107" spans="1:12" s="20" customFormat="1" x14ac:dyDescent="0.35">
      <c r="A107" s="368" t="s">
        <v>1802</v>
      </c>
      <c r="B107" s="369" t="s">
        <v>250</v>
      </c>
      <c r="C107" s="370" t="s">
        <v>80</v>
      </c>
      <c r="D107" s="370" t="s">
        <v>84</v>
      </c>
      <c r="E107" s="309">
        <v>981</v>
      </c>
      <c r="F107" s="309">
        <v>0</v>
      </c>
      <c r="G107" s="760"/>
      <c r="H107" s="7"/>
      <c r="I107" s="91"/>
      <c r="L107" s="19"/>
    </row>
    <row r="108" spans="1:12" s="20" customFormat="1" x14ac:dyDescent="0.35">
      <c r="A108" s="368" t="s">
        <v>1803</v>
      </c>
      <c r="B108" s="369" t="s">
        <v>251</v>
      </c>
      <c r="C108" s="370" t="s">
        <v>80</v>
      </c>
      <c r="D108" s="370" t="s">
        <v>84</v>
      </c>
      <c r="E108" s="309">
        <v>1110</v>
      </c>
      <c r="F108" s="309">
        <v>0</v>
      </c>
      <c r="G108" s="761"/>
      <c r="H108" s="7"/>
      <c r="I108" s="91"/>
      <c r="L108" s="19"/>
    </row>
    <row r="109" spans="1:12" s="20" customFormat="1" x14ac:dyDescent="0.35">
      <c r="A109" s="371" t="s">
        <v>1804</v>
      </c>
      <c r="B109" s="372" t="s">
        <v>249</v>
      </c>
      <c r="C109" s="373" t="s">
        <v>80</v>
      </c>
      <c r="D109" s="373" t="s">
        <v>84</v>
      </c>
      <c r="E109" s="318">
        <v>977</v>
      </c>
      <c r="F109" s="318">
        <v>0</v>
      </c>
      <c r="G109" s="762" t="s">
        <v>1335</v>
      </c>
      <c r="H109" s="7"/>
      <c r="I109" s="91"/>
      <c r="L109" s="19"/>
    </row>
    <row r="110" spans="1:12" s="20" customFormat="1" x14ac:dyDescent="0.35">
      <c r="A110" s="371" t="s">
        <v>1805</v>
      </c>
      <c r="B110" s="372" t="s">
        <v>250</v>
      </c>
      <c r="C110" s="373" t="s">
        <v>80</v>
      </c>
      <c r="D110" s="373" t="s">
        <v>84</v>
      </c>
      <c r="E110" s="318">
        <v>981</v>
      </c>
      <c r="F110" s="318">
        <v>0</v>
      </c>
      <c r="G110" s="763"/>
      <c r="H110" s="7"/>
      <c r="I110" s="91"/>
      <c r="L110" s="19"/>
    </row>
    <row r="111" spans="1:12" s="20" customFormat="1" x14ac:dyDescent="0.35">
      <c r="A111" s="371" t="s">
        <v>1806</v>
      </c>
      <c r="B111" s="372" t="s">
        <v>251</v>
      </c>
      <c r="C111" s="373" t="s">
        <v>80</v>
      </c>
      <c r="D111" s="373" t="s">
        <v>84</v>
      </c>
      <c r="E111" s="318">
        <v>1110</v>
      </c>
      <c r="F111" s="318">
        <v>0</v>
      </c>
      <c r="G111" s="764"/>
      <c r="H111" s="7"/>
      <c r="I111" s="91"/>
      <c r="L111" s="19"/>
    </row>
    <row r="112" spans="1:12" s="20" customFormat="1" x14ac:dyDescent="0.35">
      <c r="A112" s="371" t="s">
        <v>1807</v>
      </c>
      <c r="B112" s="372" t="s">
        <v>1227</v>
      </c>
      <c r="C112" s="373"/>
      <c r="D112" s="373"/>
      <c r="E112" s="318">
        <v>1164</v>
      </c>
      <c r="F112" s="318">
        <v>0</v>
      </c>
      <c r="G112" s="457" t="s">
        <v>1336</v>
      </c>
      <c r="H112" s="7"/>
      <c r="I112" s="91"/>
      <c r="L112" s="19"/>
    </row>
    <row r="113" spans="1:12" s="20" customFormat="1" x14ac:dyDescent="0.35">
      <c r="A113" s="357" t="s">
        <v>13</v>
      </c>
      <c r="B113" s="185"/>
      <c r="C113" s="85"/>
      <c r="D113" s="85"/>
      <c r="E113" s="85"/>
      <c r="F113" s="112"/>
      <c r="G113" s="456"/>
      <c r="H113" s="7"/>
      <c r="L113" s="19"/>
    </row>
    <row r="114" spans="1:12" s="20" customFormat="1" x14ac:dyDescent="0.35">
      <c r="A114" s="368" t="s">
        <v>1808</v>
      </c>
      <c r="B114" s="369" t="s">
        <v>252</v>
      </c>
      <c r="C114" s="370" t="s">
        <v>80</v>
      </c>
      <c r="D114" s="370" t="s">
        <v>84</v>
      </c>
      <c r="E114" s="309">
        <v>1234</v>
      </c>
      <c r="F114" s="309">
        <v>0</v>
      </c>
      <c r="G114" s="458" t="s">
        <v>1224</v>
      </c>
      <c r="H114" s="7"/>
      <c r="I114" s="91"/>
      <c r="L114" s="19"/>
    </row>
    <row r="115" spans="1:12" s="20" customFormat="1" ht="31" x14ac:dyDescent="0.35">
      <c r="A115" s="371" t="s">
        <v>1809</v>
      </c>
      <c r="B115" s="372" t="s">
        <v>1249</v>
      </c>
      <c r="C115" s="373" t="s">
        <v>80</v>
      </c>
      <c r="D115" s="373" t="s">
        <v>84</v>
      </c>
      <c r="E115" s="318">
        <v>1234</v>
      </c>
      <c r="F115" s="318">
        <v>0</v>
      </c>
      <c r="G115" s="459" t="s">
        <v>1335</v>
      </c>
      <c r="H115" s="7"/>
      <c r="I115" s="91"/>
      <c r="L115" s="19"/>
    </row>
    <row r="116" spans="1:12" s="20" customFormat="1" x14ac:dyDescent="0.35">
      <c r="A116" s="357" t="s">
        <v>14</v>
      </c>
      <c r="B116" s="185"/>
      <c r="C116" s="85"/>
      <c r="D116" s="85"/>
      <c r="E116" s="85"/>
      <c r="F116" s="112"/>
      <c r="G116" s="456"/>
      <c r="H116" s="7"/>
      <c r="L116" s="19"/>
    </row>
    <row r="117" spans="1:12" s="20" customFormat="1" x14ac:dyDescent="0.35">
      <c r="A117" s="368" t="s">
        <v>1810</v>
      </c>
      <c r="B117" s="369" t="s">
        <v>253</v>
      </c>
      <c r="C117" s="370" t="s">
        <v>80</v>
      </c>
      <c r="D117" s="370" t="s">
        <v>84</v>
      </c>
      <c r="E117" s="309">
        <v>985</v>
      </c>
      <c r="F117" s="309">
        <v>0</v>
      </c>
      <c r="G117" s="759" t="s">
        <v>1224</v>
      </c>
      <c r="H117" s="7"/>
      <c r="I117" s="91"/>
      <c r="L117" s="19"/>
    </row>
    <row r="118" spans="1:12" s="20" customFormat="1" x14ac:dyDescent="0.35">
      <c r="A118" s="368" t="s">
        <v>1811</v>
      </c>
      <c r="B118" s="369" t="s">
        <v>254</v>
      </c>
      <c r="C118" s="370" t="s">
        <v>80</v>
      </c>
      <c r="D118" s="370" t="s">
        <v>84</v>
      </c>
      <c r="E118" s="309">
        <v>991</v>
      </c>
      <c r="F118" s="309">
        <v>0</v>
      </c>
      <c r="G118" s="760"/>
      <c r="H118" s="7"/>
      <c r="I118" s="91"/>
      <c r="L118" s="19"/>
    </row>
    <row r="119" spans="1:12" s="20" customFormat="1" x14ac:dyDescent="0.35">
      <c r="A119" s="368" t="s">
        <v>1812</v>
      </c>
      <c r="B119" s="369" t="s">
        <v>255</v>
      </c>
      <c r="C119" s="370" t="s">
        <v>80</v>
      </c>
      <c r="D119" s="370" t="s">
        <v>84</v>
      </c>
      <c r="E119" s="309">
        <v>1147</v>
      </c>
      <c r="F119" s="309">
        <v>0</v>
      </c>
      <c r="G119" s="760"/>
      <c r="H119" s="7"/>
      <c r="I119" s="91"/>
      <c r="L119" s="19"/>
    </row>
    <row r="120" spans="1:12" s="20" customFormat="1" x14ac:dyDescent="0.35">
      <c r="A120" s="368" t="s">
        <v>1813</v>
      </c>
      <c r="B120" s="369" t="s">
        <v>256</v>
      </c>
      <c r="C120" s="370" t="s">
        <v>80</v>
      </c>
      <c r="D120" s="370" t="s">
        <v>85</v>
      </c>
      <c r="E120" s="309">
        <v>1281</v>
      </c>
      <c r="F120" s="309">
        <v>0</v>
      </c>
      <c r="G120" s="761"/>
      <c r="H120" s="7"/>
      <c r="I120" s="91"/>
      <c r="L120" s="19"/>
    </row>
    <row r="121" spans="1:12" s="20" customFormat="1" x14ac:dyDescent="0.35">
      <c r="A121" s="357" t="s">
        <v>15</v>
      </c>
      <c r="B121" s="185"/>
      <c r="C121" s="85"/>
      <c r="D121" s="85"/>
      <c r="E121" s="85"/>
      <c r="F121" s="112"/>
      <c r="G121" s="120"/>
      <c r="H121" s="7"/>
      <c r="L121" s="19"/>
    </row>
    <row r="122" spans="1:12" s="20" customFormat="1" x14ac:dyDescent="0.35">
      <c r="A122" s="358" t="s">
        <v>16</v>
      </c>
      <c r="B122" s="88"/>
      <c r="C122" s="88"/>
      <c r="D122" s="88"/>
      <c r="E122" s="89"/>
      <c r="F122" s="115"/>
      <c r="G122" s="90"/>
      <c r="H122" s="7"/>
      <c r="L122" s="19"/>
    </row>
    <row r="123" spans="1:12" s="20" customFormat="1" x14ac:dyDescent="0.35">
      <c r="A123" s="363" t="s">
        <v>1814</v>
      </c>
      <c r="B123" s="189" t="s">
        <v>257</v>
      </c>
      <c r="C123" s="99" t="s">
        <v>80</v>
      </c>
      <c r="D123" s="99" t="s">
        <v>85</v>
      </c>
      <c r="E123" s="204">
        <v>4604</v>
      </c>
      <c r="F123" s="204">
        <v>2.1</v>
      </c>
      <c r="G123" s="765"/>
      <c r="H123" s="7"/>
      <c r="I123" s="91"/>
      <c r="L123" s="19"/>
    </row>
    <row r="124" spans="1:12" s="20" customFormat="1" x14ac:dyDescent="0.35">
      <c r="A124" s="363" t="s">
        <v>1815</v>
      </c>
      <c r="B124" s="189" t="s">
        <v>258</v>
      </c>
      <c r="C124" s="99" t="s">
        <v>80</v>
      </c>
      <c r="D124" s="99" t="s">
        <v>86</v>
      </c>
      <c r="E124" s="204">
        <v>5065</v>
      </c>
      <c r="F124" s="204">
        <v>2.1</v>
      </c>
      <c r="G124" s="766"/>
      <c r="H124" s="7"/>
      <c r="I124" s="91"/>
      <c r="L124" s="19"/>
    </row>
    <row r="125" spans="1:12" s="20" customFormat="1" x14ac:dyDescent="0.35">
      <c r="A125" s="364" t="s">
        <v>291</v>
      </c>
      <c r="B125" s="190"/>
      <c r="C125" s="132"/>
      <c r="D125" s="132"/>
      <c r="E125" s="132"/>
      <c r="F125" s="112"/>
      <c r="G125" s="124"/>
      <c r="H125" s="7"/>
      <c r="L125" s="19"/>
    </row>
    <row r="126" spans="1:12" s="20" customFormat="1" x14ac:dyDescent="0.35">
      <c r="A126" s="365" t="s">
        <v>1816</v>
      </c>
      <c r="B126" s="191" t="s">
        <v>259</v>
      </c>
      <c r="C126" s="100" t="s">
        <v>80</v>
      </c>
      <c r="D126" s="100" t="s">
        <v>85</v>
      </c>
      <c r="E126" s="204">
        <v>1916</v>
      </c>
      <c r="F126" s="204">
        <v>0</v>
      </c>
      <c r="G126" s="767"/>
      <c r="H126" s="7"/>
      <c r="I126" s="91"/>
      <c r="L126" s="19"/>
    </row>
    <row r="127" spans="1:12" s="20" customFormat="1" x14ac:dyDescent="0.35">
      <c r="A127" s="365" t="s">
        <v>1817</v>
      </c>
      <c r="B127" s="191" t="s">
        <v>260</v>
      </c>
      <c r="C127" s="100" t="s">
        <v>80</v>
      </c>
      <c r="D127" s="100" t="s">
        <v>85</v>
      </c>
      <c r="E127" s="204">
        <v>2151</v>
      </c>
      <c r="F127" s="204">
        <v>0</v>
      </c>
      <c r="G127" s="756"/>
      <c r="H127" s="7"/>
      <c r="I127" s="91"/>
      <c r="L127" s="19"/>
    </row>
    <row r="128" spans="1:12" s="20" customFormat="1" x14ac:dyDescent="0.35">
      <c r="A128" s="357" t="s">
        <v>17</v>
      </c>
      <c r="B128" s="185"/>
      <c r="C128" s="85"/>
      <c r="D128" s="85"/>
      <c r="E128" s="85"/>
      <c r="F128" s="112"/>
      <c r="G128" s="120"/>
      <c r="H128" s="7"/>
      <c r="L128" s="19"/>
    </row>
    <row r="129" spans="1:12" s="20" customFormat="1" x14ac:dyDescent="0.35">
      <c r="A129" s="363" t="s">
        <v>1818</v>
      </c>
      <c r="B129" s="189" t="s">
        <v>261</v>
      </c>
      <c r="C129" s="99" t="s">
        <v>80</v>
      </c>
      <c r="D129" s="101" t="s">
        <v>85</v>
      </c>
      <c r="E129" s="204">
        <v>1413</v>
      </c>
      <c r="F129" s="204">
        <v>0</v>
      </c>
      <c r="G129" s="754"/>
      <c r="H129" s="7"/>
      <c r="I129" s="91"/>
      <c r="L129" s="19"/>
    </row>
    <row r="130" spans="1:12" s="20" customFormat="1" x14ac:dyDescent="0.35">
      <c r="A130" s="363" t="s">
        <v>1819</v>
      </c>
      <c r="B130" s="189" t="s">
        <v>262</v>
      </c>
      <c r="C130" s="99" t="s">
        <v>80</v>
      </c>
      <c r="D130" s="101" t="s">
        <v>85</v>
      </c>
      <c r="E130" s="204">
        <v>1609</v>
      </c>
      <c r="F130" s="204">
        <v>0</v>
      </c>
      <c r="G130" s="755"/>
      <c r="H130" s="7"/>
      <c r="I130" s="91"/>
      <c r="L130" s="19"/>
    </row>
    <row r="131" spans="1:12" s="20" customFormat="1" x14ac:dyDescent="0.35">
      <c r="A131" s="363" t="s">
        <v>1820</v>
      </c>
      <c r="B131" s="189" t="s">
        <v>263</v>
      </c>
      <c r="C131" s="99" t="s">
        <v>80</v>
      </c>
      <c r="D131" s="101" t="s">
        <v>86</v>
      </c>
      <c r="E131" s="204">
        <v>2015</v>
      </c>
      <c r="F131" s="204">
        <v>0</v>
      </c>
      <c r="G131" s="756"/>
      <c r="H131" s="7"/>
      <c r="I131" s="91"/>
      <c r="L131" s="19"/>
    </row>
    <row r="132" spans="1:12" s="20" customFormat="1" x14ac:dyDescent="0.35">
      <c r="A132" s="357" t="s">
        <v>17</v>
      </c>
      <c r="B132" s="185"/>
      <c r="C132" s="85"/>
      <c r="D132" s="85"/>
      <c r="E132" s="85"/>
      <c r="F132" s="112"/>
      <c r="G132" s="120"/>
      <c r="H132" s="7"/>
      <c r="L132" s="19"/>
    </row>
    <row r="133" spans="1:12" s="20" customFormat="1" x14ac:dyDescent="0.35">
      <c r="A133" s="365" t="s">
        <v>1821</v>
      </c>
      <c r="B133" s="191" t="s">
        <v>264</v>
      </c>
      <c r="C133" s="100" t="s">
        <v>78</v>
      </c>
      <c r="D133" s="102" t="s">
        <v>87</v>
      </c>
      <c r="E133" s="204">
        <v>3245</v>
      </c>
      <c r="F133" s="204">
        <v>0</v>
      </c>
      <c r="G133" s="123"/>
      <c r="H133" s="7"/>
      <c r="I133" s="91"/>
      <c r="L133" s="19"/>
    </row>
    <row r="134" spans="1:12" s="20" customFormat="1" x14ac:dyDescent="0.35">
      <c r="A134" s="365" t="s">
        <v>1822</v>
      </c>
      <c r="B134" s="191" t="s">
        <v>265</v>
      </c>
      <c r="C134" s="100" t="s">
        <v>80</v>
      </c>
      <c r="D134" s="102" t="s">
        <v>87</v>
      </c>
      <c r="E134" s="204">
        <v>6360</v>
      </c>
      <c r="F134" s="204">
        <v>0</v>
      </c>
      <c r="G134" s="123"/>
      <c r="H134" s="7"/>
      <c r="I134" s="91"/>
      <c r="L134" s="19"/>
    </row>
    <row r="135" spans="1:12" s="20" customFormat="1" x14ac:dyDescent="0.35">
      <c r="A135" s="366" t="s">
        <v>1823</v>
      </c>
      <c r="B135" s="191" t="s">
        <v>266</v>
      </c>
      <c r="C135" s="100" t="s">
        <v>80</v>
      </c>
      <c r="D135" s="102" t="s">
        <v>87</v>
      </c>
      <c r="E135" s="204">
        <v>8745</v>
      </c>
      <c r="F135" s="204">
        <v>0</v>
      </c>
      <c r="G135" s="123"/>
      <c r="H135" s="7"/>
      <c r="I135" s="91"/>
      <c r="L135" s="19"/>
    </row>
    <row r="136" spans="1:12" s="20" customFormat="1" x14ac:dyDescent="0.35">
      <c r="A136" s="366" t="s">
        <v>1824</v>
      </c>
      <c r="B136" s="191" t="s">
        <v>267</v>
      </c>
      <c r="C136" s="100" t="s">
        <v>80</v>
      </c>
      <c r="D136" s="102" t="s">
        <v>87</v>
      </c>
      <c r="E136" s="204">
        <v>10943</v>
      </c>
      <c r="F136" s="204">
        <v>0</v>
      </c>
      <c r="G136" s="123"/>
      <c r="H136" s="7"/>
      <c r="I136" s="91"/>
      <c r="L136" s="19"/>
    </row>
    <row r="137" spans="1:12" s="20" customFormat="1" x14ac:dyDescent="0.35">
      <c r="A137" s="357" t="s">
        <v>18</v>
      </c>
      <c r="B137" s="185"/>
      <c r="C137" s="85"/>
      <c r="D137" s="85"/>
      <c r="E137" s="85"/>
      <c r="F137" s="112"/>
      <c r="G137" s="120"/>
      <c r="H137" s="7"/>
      <c r="L137" s="19"/>
    </row>
    <row r="138" spans="1:12" s="20" customFormat="1" x14ac:dyDescent="0.35">
      <c r="A138" s="363" t="s">
        <v>1825</v>
      </c>
      <c r="B138" s="189" t="s">
        <v>268</v>
      </c>
      <c r="C138" s="101" t="s">
        <v>78</v>
      </c>
      <c r="D138" s="101" t="s">
        <v>87</v>
      </c>
      <c r="E138" s="204">
        <v>12016</v>
      </c>
      <c r="F138" s="204">
        <v>0</v>
      </c>
      <c r="G138" s="123"/>
      <c r="H138" s="7"/>
      <c r="I138" s="91"/>
      <c r="L138" s="19"/>
    </row>
    <row r="139" spans="1:12" s="20" customFormat="1" x14ac:dyDescent="0.35">
      <c r="A139" s="363" t="s">
        <v>1826</v>
      </c>
      <c r="B139" s="189" t="s">
        <v>220</v>
      </c>
      <c r="C139" s="101" t="s">
        <v>78</v>
      </c>
      <c r="D139" s="101" t="s">
        <v>87</v>
      </c>
      <c r="E139" s="204">
        <v>12882</v>
      </c>
      <c r="F139" s="204">
        <v>0</v>
      </c>
      <c r="G139" s="123"/>
      <c r="H139" s="7"/>
      <c r="I139" s="91"/>
      <c r="L139" s="19"/>
    </row>
    <row r="140" spans="1:12" s="20" customFormat="1" x14ac:dyDescent="0.35">
      <c r="A140" s="363" t="s">
        <v>1827</v>
      </c>
      <c r="B140" s="189" t="s">
        <v>269</v>
      </c>
      <c r="C140" s="101" t="s">
        <v>78</v>
      </c>
      <c r="D140" s="101" t="s">
        <v>87</v>
      </c>
      <c r="E140" s="204">
        <v>13055</v>
      </c>
      <c r="F140" s="204">
        <v>0</v>
      </c>
      <c r="G140" s="123"/>
      <c r="H140" s="7"/>
      <c r="I140" s="91"/>
      <c r="L140" s="19"/>
    </row>
    <row r="141" spans="1:12" s="20" customFormat="1" x14ac:dyDescent="0.35">
      <c r="A141" s="363" t="s">
        <v>1828</v>
      </c>
      <c r="B141" s="189" t="s">
        <v>270</v>
      </c>
      <c r="C141" s="101" t="s">
        <v>78</v>
      </c>
      <c r="D141" s="101" t="s">
        <v>87</v>
      </c>
      <c r="E141" s="204">
        <v>15322</v>
      </c>
      <c r="F141" s="204">
        <v>0</v>
      </c>
      <c r="G141" s="123"/>
      <c r="H141" s="7"/>
      <c r="I141" s="91"/>
      <c r="L141" s="19"/>
    </row>
    <row r="142" spans="1:12" s="20" customFormat="1" x14ac:dyDescent="0.35">
      <c r="A142" s="357" t="s">
        <v>19</v>
      </c>
      <c r="B142" s="185"/>
      <c r="C142" s="85"/>
      <c r="D142" s="85"/>
      <c r="E142" s="85"/>
      <c r="F142" s="112"/>
      <c r="G142" s="120"/>
      <c r="L142" s="19"/>
    </row>
    <row r="143" spans="1:12" s="20" customFormat="1" x14ac:dyDescent="0.35">
      <c r="A143" s="358" t="s">
        <v>398</v>
      </c>
      <c r="B143" s="88"/>
      <c r="C143" s="88"/>
      <c r="D143" s="88"/>
      <c r="E143" s="89"/>
      <c r="F143" s="115"/>
      <c r="G143" s="90"/>
      <c r="L143" s="19"/>
    </row>
    <row r="144" spans="1:12" s="20" customFormat="1" x14ac:dyDescent="0.35">
      <c r="A144" s="355" t="s">
        <v>1829</v>
      </c>
      <c r="B144" s="47" t="s">
        <v>488</v>
      </c>
      <c r="C144" s="36" t="s">
        <v>81</v>
      </c>
      <c r="D144" s="36" t="s">
        <v>81</v>
      </c>
      <c r="E144" s="204">
        <v>85</v>
      </c>
      <c r="F144" s="204">
        <v>0</v>
      </c>
      <c r="G144" s="35"/>
      <c r="I144" s="91"/>
      <c r="L144" s="19"/>
    </row>
    <row r="145" spans="1:12" s="20" customFormat="1" x14ac:dyDescent="0.35">
      <c r="A145" s="355" t="s">
        <v>1830</v>
      </c>
      <c r="B145" s="47" t="s">
        <v>489</v>
      </c>
      <c r="C145" s="36" t="s">
        <v>81</v>
      </c>
      <c r="D145" s="36" t="s">
        <v>81</v>
      </c>
      <c r="E145" s="204">
        <v>124</v>
      </c>
      <c r="F145" s="204">
        <v>0</v>
      </c>
      <c r="G145" s="35"/>
      <c r="I145" s="91"/>
      <c r="L145" s="19"/>
    </row>
    <row r="146" spans="1:12" s="20" customFormat="1" x14ac:dyDescent="0.35">
      <c r="A146" s="355" t="s">
        <v>1763</v>
      </c>
      <c r="B146" s="47" t="s">
        <v>490</v>
      </c>
      <c r="C146" s="36" t="s">
        <v>81</v>
      </c>
      <c r="D146" s="36" t="s">
        <v>81</v>
      </c>
      <c r="E146" s="204">
        <v>41</v>
      </c>
      <c r="F146" s="204">
        <v>0</v>
      </c>
      <c r="G146" s="35"/>
      <c r="I146" s="91"/>
      <c r="L146" s="19"/>
    </row>
    <row r="147" spans="1:12" s="20" customFormat="1" x14ac:dyDescent="0.35">
      <c r="A147" s="355" t="s">
        <v>1764</v>
      </c>
      <c r="B147" s="47" t="s">
        <v>491</v>
      </c>
      <c r="C147" s="36" t="s">
        <v>81</v>
      </c>
      <c r="D147" s="36" t="s">
        <v>81</v>
      </c>
      <c r="E147" s="204">
        <v>81</v>
      </c>
      <c r="F147" s="204">
        <v>0</v>
      </c>
      <c r="G147" s="35"/>
      <c r="I147" s="91"/>
      <c r="L147" s="19"/>
    </row>
    <row r="148" spans="1:12" s="20" customFormat="1" x14ac:dyDescent="0.35">
      <c r="A148" s="355" t="s">
        <v>1765</v>
      </c>
      <c r="B148" s="47" t="s">
        <v>492</v>
      </c>
      <c r="C148" s="36" t="s">
        <v>81</v>
      </c>
      <c r="D148" s="36" t="s">
        <v>81</v>
      </c>
      <c r="E148" s="204">
        <v>53</v>
      </c>
      <c r="F148" s="204">
        <v>0</v>
      </c>
      <c r="G148" s="35"/>
      <c r="I148" s="91"/>
      <c r="L148" s="19"/>
    </row>
    <row r="149" spans="1:12" s="20" customFormat="1" x14ac:dyDescent="0.35">
      <c r="A149" s="355" t="s">
        <v>1766</v>
      </c>
      <c r="B149" s="47" t="s">
        <v>493</v>
      </c>
      <c r="C149" s="36" t="s">
        <v>81</v>
      </c>
      <c r="D149" s="36" t="s">
        <v>81</v>
      </c>
      <c r="E149" s="204">
        <v>35</v>
      </c>
      <c r="F149" s="204">
        <v>0</v>
      </c>
      <c r="G149" s="35"/>
      <c r="I149" s="91"/>
      <c r="L149" s="19"/>
    </row>
    <row r="150" spans="1:12" s="20" customFormat="1" x14ac:dyDescent="0.35">
      <c r="A150" s="355" t="s">
        <v>1768</v>
      </c>
      <c r="B150" s="47" t="s">
        <v>494</v>
      </c>
      <c r="C150" s="36" t="s">
        <v>81</v>
      </c>
      <c r="D150" s="36" t="s">
        <v>81</v>
      </c>
      <c r="E150" s="204">
        <v>43</v>
      </c>
      <c r="F150" s="204">
        <v>0</v>
      </c>
      <c r="G150" s="160"/>
      <c r="I150" s="91"/>
      <c r="L150" s="19"/>
    </row>
    <row r="151" spans="1:12" s="20" customFormat="1" x14ac:dyDescent="0.35">
      <c r="A151" s="367" t="s">
        <v>1831</v>
      </c>
      <c r="B151" s="47" t="s">
        <v>495</v>
      </c>
      <c r="C151" s="36" t="s">
        <v>81</v>
      </c>
      <c r="D151" s="36" t="s">
        <v>81</v>
      </c>
      <c r="E151" s="204">
        <v>94</v>
      </c>
      <c r="F151" s="204">
        <v>0</v>
      </c>
      <c r="G151" s="35"/>
      <c r="I151" s="91"/>
      <c r="L151" s="19"/>
    </row>
    <row r="152" spans="1:12" s="20" customFormat="1" x14ac:dyDescent="0.35">
      <c r="A152" s="358" t="s">
        <v>397</v>
      </c>
      <c r="B152" s="88"/>
      <c r="C152" s="88"/>
      <c r="D152" s="88"/>
      <c r="E152" s="89"/>
      <c r="F152" s="115"/>
      <c r="G152" s="90"/>
      <c r="L152" s="19"/>
    </row>
    <row r="153" spans="1:12" s="20" customFormat="1" x14ac:dyDescent="0.35">
      <c r="A153" s="355" t="s">
        <v>1832</v>
      </c>
      <c r="B153" s="47" t="s">
        <v>496</v>
      </c>
      <c r="C153" s="36" t="s">
        <v>81</v>
      </c>
      <c r="D153" s="36" t="s">
        <v>81</v>
      </c>
      <c r="E153" s="204">
        <v>161</v>
      </c>
      <c r="F153" s="204">
        <v>0</v>
      </c>
      <c r="G153" s="35"/>
      <c r="I153" s="91"/>
      <c r="L153" s="19"/>
    </row>
    <row r="154" spans="1:12" s="20" customFormat="1" x14ac:dyDescent="0.35">
      <c r="A154" s="355" t="s">
        <v>1833</v>
      </c>
      <c r="B154" s="47" t="s">
        <v>497</v>
      </c>
      <c r="C154" s="36" t="s">
        <v>81</v>
      </c>
      <c r="D154" s="36" t="s">
        <v>81</v>
      </c>
      <c r="E154" s="204">
        <v>70</v>
      </c>
      <c r="F154" s="204">
        <v>0</v>
      </c>
      <c r="G154" s="35"/>
      <c r="I154" s="91"/>
      <c r="L154" s="19"/>
    </row>
    <row r="155" spans="1:12" s="20" customFormat="1" x14ac:dyDescent="0.35">
      <c r="A155" s="358" t="s">
        <v>20</v>
      </c>
      <c r="B155" s="88"/>
      <c r="C155" s="88"/>
      <c r="D155" s="88"/>
      <c r="E155" s="89"/>
      <c r="F155" s="115"/>
      <c r="G155" s="90"/>
      <c r="L155" s="19"/>
    </row>
    <row r="156" spans="1:12" s="20" customFormat="1" x14ac:dyDescent="0.35">
      <c r="A156" s="355" t="s">
        <v>1834</v>
      </c>
      <c r="B156" s="47" t="s">
        <v>498</v>
      </c>
      <c r="C156" s="36" t="s">
        <v>81</v>
      </c>
      <c r="D156" s="36" t="s">
        <v>81</v>
      </c>
      <c r="E156" s="204">
        <v>5</v>
      </c>
      <c r="F156" s="204">
        <v>0</v>
      </c>
      <c r="G156" s="35"/>
      <c r="I156" s="91"/>
      <c r="L156" s="19"/>
    </row>
    <row r="157" spans="1:12" s="20" customFormat="1" x14ac:dyDescent="0.35">
      <c r="A157" s="357" t="s">
        <v>21</v>
      </c>
      <c r="B157" s="185"/>
      <c r="C157" s="85"/>
      <c r="D157" s="85"/>
      <c r="E157" s="85"/>
      <c r="F157" s="112"/>
      <c r="G157" s="120"/>
      <c r="I157" s="91"/>
      <c r="L157" s="19"/>
    </row>
    <row r="158" spans="1:12" s="20" customFormat="1" x14ac:dyDescent="0.35">
      <c r="A158" s="355" t="s">
        <v>1499</v>
      </c>
      <c r="B158" s="47" t="s">
        <v>499</v>
      </c>
      <c r="C158" s="36" t="s">
        <v>81</v>
      </c>
      <c r="D158" s="36" t="s">
        <v>81</v>
      </c>
      <c r="E158" s="204">
        <v>69</v>
      </c>
      <c r="F158" s="204">
        <v>0</v>
      </c>
      <c r="G158" s="35"/>
      <c r="I158" s="91"/>
      <c r="L158" s="19"/>
    </row>
    <row r="159" spans="1:12" s="20" customFormat="1" x14ac:dyDescent="0.35">
      <c r="A159" s="355" t="s">
        <v>1500</v>
      </c>
      <c r="B159" s="47" t="s">
        <v>500</v>
      </c>
      <c r="C159" s="36" t="s">
        <v>81</v>
      </c>
      <c r="D159" s="36" t="s">
        <v>81</v>
      </c>
      <c r="E159" s="204">
        <v>69</v>
      </c>
      <c r="F159" s="204">
        <v>0</v>
      </c>
      <c r="G159" s="35"/>
      <c r="I159" s="91"/>
      <c r="L159" s="19"/>
    </row>
    <row r="160" spans="1:12" s="20" customFormat="1" x14ac:dyDescent="0.35">
      <c r="A160" s="355" t="s">
        <v>1501</v>
      </c>
      <c r="B160" s="47" t="s">
        <v>501</v>
      </c>
      <c r="C160" s="36" t="s">
        <v>81</v>
      </c>
      <c r="D160" s="36" t="s">
        <v>81</v>
      </c>
      <c r="E160" s="204">
        <v>47</v>
      </c>
      <c r="F160" s="204">
        <v>0</v>
      </c>
      <c r="G160" s="35"/>
      <c r="I160" s="91"/>
      <c r="L160" s="19"/>
    </row>
    <row r="161" spans="1:12" s="20" customFormat="1" x14ac:dyDescent="0.35">
      <c r="A161" s="355" t="s">
        <v>1770</v>
      </c>
      <c r="B161" s="47" t="s">
        <v>502</v>
      </c>
      <c r="C161" s="36" t="s">
        <v>81</v>
      </c>
      <c r="D161" s="36" t="s">
        <v>81</v>
      </c>
      <c r="E161" s="204">
        <v>193</v>
      </c>
      <c r="F161" s="204">
        <v>0</v>
      </c>
      <c r="G161" s="35"/>
      <c r="I161" s="91"/>
      <c r="L161" s="19"/>
    </row>
    <row r="162" spans="1:12" s="20" customFormat="1" x14ac:dyDescent="0.35">
      <c r="A162" s="355" t="s">
        <v>1771</v>
      </c>
      <c r="B162" s="47" t="s">
        <v>503</v>
      </c>
      <c r="C162" s="36" t="s">
        <v>81</v>
      </c>
      <c r="D162" s="36" t="s">
        <v>81</v>
      </c>
      <c r="E162" s="204">
        <v>193</v>
      </c>
      <c r="F162" s="204">
        <v>0</v>
      </c>
      <c r="G162" s="35"/>
      <c r="I162" s="91"/>
      <c r="L162" s="19"/>
    </row>
    <row r="163" spans="1:12" s="20" customFormat="1" x14ac:dyDescent="0.35">
      <c r="A163" s="355" t="s">
        <v>1835</v>
      </c>
      <c r="B163" s="47" t="s">
        <v>504</v>
      </c>
      <c r="C163" s="36" t="s">
        <v>81</v>
      </c>
      <c r="D163" s="36" t="s">
        <v>81</v>
      </c>
      <c r="E163" s="204">
        <v>41</v>
      </c>
      <c r="F163" s="204">
        <v>0</v>
      </c>
      <c r="G163" s="35"/>
      <c r="I163" s="91"/>
      <c r="L163" s="19"/>
    </row>
    <row r="164" spans="1:12" s="20" customFormat="1" x14ac:dyDescent="0.35">
      <c r="A164" s="355" t="s">
        <v>1776</v>
      </c>
      <c r="B164" s="47" t="s">
        <v>505</v>
      </c>
      <c r="C164" s="36" t="s">
        <v>81</v>
      </c>
      <c r="D164" s="36" t="s">
        <v>81</v>
      </c>
      <c r="E164" s="204">
        <v>48</v>
      </c>
      <c r="F164" s="204">
        <v>0</v>
      </c>
      <c r="G164" s="35"/>
      <c r="I164" s="91"/>
      <c r="L164" s="19"/>
    </row>
    <row r="165" spans="1:12" s="20" customFormat="1" x14ac:dyDescent="0.35">
      <c r="A165" s="355" t="s">
        <v>1777</v>
      </c>
      <c r="B165" s="47" t="s">
        <v>506</v>
      </c>
      <c r="C165" s="36" t="s">
        <v>81</v>
      </c>
      <c r="D165" s="36" t="s">
        <v>81</v>
      </c>
      <c r="E165" s="204">
        <v>48</v>
      </c>
      <c r="F165" s="204">
        <v>0</v>
      </c>
      <c r="G165" s="35"/>
      <c r="I165" s="91"/>
      <c r="L165" s="19"/>
    </row>
    <row r="166" spans="1:12" s="20" customFormat="1" x14ac:dyDescent="0.35">
      <c r="A166" s="355" t="s">
        <v>1778</v>
      </c>
      <c r="B166" s="47" t="s">
        <v>507</v>
      </c>
      <c r="C166" s="36" t="s">
        <v>81</v>
      </c>
      <c r="D166" s="36" t="s">
        <v>81</v>
      </c>
      <c r="E166" s="204">
        <v>35</v>
      </c>
      <c r="F166" s="204">
        <v>0</v>
      </c>
      <c r="G166" s="35"/>
      <c r="I166" s="91"/>
      <c r="L166" s="19"/>
    </row>
    <row r="167" spans="1:12" s="20" customFormat="1" x14ac:dyDescent="0.35">
      <c r="A167" s="355" t="s">
        <v>1779</v>
      </c>
      <c r="B167" s="47" t="s">
        <v>508</v>
      </c>
      <c r="C167" s="36" t="s">
        <v>81</v>
      </c>
      <c r="D167" s="36" t="s">
        <v>81</v>
      </c>
      <c r="E167" s="204">
        <v>168</v>
      </c>
      <c r="F167" s="204">
        <v>0</v>
      </c>
      <c r="G167" s="35"/>
      <c r="I167" s="91"/>
      <c r="L167" s="19"/>
    </row>
    <row r="168" spans="1:12" s="20" customFormat="1" x14ac:dyDescent="0.35">
      <c r="A168" s="355" t="s">
        <v>1527</v>
      </c>
      <c r="B168" s="47" t="s">
        <v>509</v>
      </c>
      <c r="C168" s="36" t="s">
        <v>81</v>
      </c>
      <c r="D168" s="36" t="s">
        <v>81</v>
      </c>
      <c r="E168" s="204">
        <v>6</v>
      </c>
      <c r="F168" s="204">
        <v>0</v>
      </c>
      <c r="G168" s="35"/>
      <c r="I168" s="91"/>
      <c r="L168" s="19"/>
    </row>
    <row r="169" spans="1:12" s="20" customFormat="1" x14ac:dyDescent="0.35">
      <c r="A169" s="355" t="s">
        <v>1528</v>
      </c>
      <c r="B169" s="47" t="s">
        <v>510</v>
      </c>
      <c r="C169" s="36" t="s">
        <v>81</v>
      </c>
      <c r="D169" s="36" t="s">
        <v>81</v>
      </c>
      <c r="E169" s="204">
        <v>15</v>
      </c>
      <c r="F169" s="204">
        <v>0</v>
      </c>
      <c r="G169" s="35"/>
      <c r="I169" s="91"/>
      <c r="L169" s="19"/>
    </row>
    <row r="170" spans="1:12" s="20" customFormat="1" x14ac:dyDescent="0.35">
      <c r="A170" s="355" t="s">
        <v>1836</v>
      </c>
      <c r="B170" s="47" t="s">
        <v>511</v>
      </c>
      <c r="C170" s="36" t="s">
        <v>81</v>
      </c>
      <c r="D170" s="36" t="s">
        <v>81</v>
      </c>
      <c r="E170" s="204">
        <v>26</v>
      </c>
      <c r="F170" s="204">
        <v>0</v>
      </c>
      <c r="G170" s="35"/>
      <c r="I170" s="91"/>
      <c r="L170" s="19"/>
    </row>
    <row r="171" spans="1:12" s="20" customFormat="1" x14ac:dyDescent="0.35">
      <c r="A171" s="355" t="s">
        <v>1530</v>
      </c>
      <c r="B171" s="47" t="s">
        <v>512</v>
      </c>
      <c r="C171" s="36" t="s">
        <v>81</v>
      </c>
      <c r="D171" s="36" t="s">
        <v>81</v>
      </c>
      <c r="E171" s="204">
        <v>14</v>
      </c>
      <c r="F171" s="204">
        <v>0</v>
      </c>
      <c r="G171" s="35"/>
      <c r="I171" s="91"/>
      <c r="L171" s="19"/>
    </row>
    <row r="172" spans="1:12" s="20" customFormat="1" x14ac:dyDescent="0.35">
      <c r="A172" s="357" t="s">
        <v>22</v>
      </c>
      <c r="B172" s="185"/>
      <c r="C172" s="85"/>
      <c r="D172" s="85"/>
      <c r="E172" s="85"/>
      <c r="F172" s="112"/>
      <c r="G172" s="120"/>
      <c r="L172" s="19"/>
    </row>
    <row r="173" spans="1:12" s="20" customFormat="1" x14ac:dyDescent="0.35">
      <c r="A173" s="354" t="s">
        <v>1730</v>
      </c>
      <c r="B173" s="47" t="s">
        <v>513</v>
      </c>
      <c r="C173" s="36" t="s">
        <v>81</v>
      </c>
      <c r="D173" s="36" t="s">
        <v>81</v>
      </c>
      <c r="E173" s="204">
        <v>42</v>
      </c>
      <c r="F173" s="204">
        <v>0</v>
      </c>
      <c r="G173" s="35"/>
      <c r="I173" s="91"/>
      <c r="L173" s="19"/>
    </row>
    <row r="174" spans="1:12" s="20" customFormat="1" x14ac:dyDescent="0.35">
      <c r="A174" s="354" t="s">
        <v>1731</v>
      </c>
      <c r="B174" s="47" t="s">
        <v>514</v>
      </c>
      <c r="C174" s="36" t="s">
        <v>81</v>
      </c>
      <c r="D174" s="36" t="s">
        <v>81</v>
      </c>
      <c r="E174" s="204">
        <v>48</v>
      </c>
      <c r="F174" s="204">
        <v>0</v>
      </c>
      <c r="G174" s="35"/>
      <c r="I174" s="91"/>
      <c r="L174" s="19"/>
    </row>
    <row r="175" spans="1:12" s="20" customFormat="1" x14ac:dyDescent="0.35">
      <c r="A175" s="354" t="s">
        <v>1732</v>
      </c>
      <c r="B175" s="47" t="s">
        <v>515</v>
      </c>
      <c r="C175" s="36" t="s">
        <v>81</v>
      </c>
      <c r="D175" s="36" t="s">
        <v>81</v>
      </c>
      <c r="E175" s="204">
        <v>13</v>
      </c>
      <c r="F175" s="204">
        <v>0</v>
      </c>
      <c r="G175" s="35"/>
      <c r="I175" s="91"/>
      <c r="L175" s="19"/>
    </row>
    <row r="176" spans="1:12" s="20" customFormat="1" x14ac:dyDescent="0.35">
      <c r="A176" s="14"/>
      <c r="B176" s="192" t="str">
        <f>IFERROR(VLOOKUP($A176,#REF!,2,0),"")</f>
        <v/>
      </c>
      <c r="E176" s="20" t="str">
        <f>IFERROR(VLOOKUP($A176,#REF!,3,0),"")</f>
        <v/>
      </c>
      <c r="F176" s="116"/>
      <c r="G176" s="125"/>
      <c r="L176" s="19"/>
    </row>
    <row r="177" spans="1:12" s="20" customFormat="1" x14ac:dyDescent="0.35">
      <c r="A177" s="14"/>
      <c r="B177" s="192" t="str">
        <f>IFERROR(VLOOKUP($A177,#REF!,2,0),"")</f>
        <v/>
      </c>
      <c r="E177" s="20" t="str">
        <f>IFERROR(VLOOKUP($A177,#REF!,3,0),"")</f>
        <v/>
      </c>
      <c r="F177" s="116"/>
      <c r="G177" s="125"/>
      <c r="L177" s="19"/>
    </row>
    <row r="178" spans="1:12" s="20" customFormat="1" x14ac:dyDescent="0.35">
      <c r="A178" s="14"/>
      <c r="B178" s="192" t="str">
        <f>IFERROR(VLOOKUP($A178,#REF!,2,0),"")</f>
        <v/>
      </c>
      <c r="E178" s="20" t="str">
        <f>IFERROR(VLOOKUP($A178,#REF!,3,0),"")</f>
        <v/>
      </c>
      <c r="F178" s="116"/>
      <c r="G178" s="125"/>
      <c r="L178" s="19"/>
    </row>
    <row r="179" spans="1:12" s="20" customFormat="1" x14ac:dyDescent="0.35">
      <c r="A179" s="14"/>
      <c r="B179" s="192" t="str">
        <f>IFERROR(VLOOKUP($A179,#REF!,2,0),"")</f>
        <v/>
      </c>
      <c r="E179" s="20" t="str">
        <f>IFERROR(VLOOKUP($A179,#REF!,3,0),"")</f>
        <v/>
      </c>
      <c r="F179" s="116"/>
      <c r="G179" s="125"/>
      <c r="L179" s="19"/>
    </row>
    <row r="180" spans="1:12" s="20" customFormat="1" x14ac:dyDescent="0.35">
      <c r="A180" s="14"/>
      <c r="B180" s="192" t="str">
        <f>IFERROR(VLOOKUP($A180,#REF!,2,0),"")</f>
        <v/>
      </c>
      <c r="E180" s="20" t="str">
        <f>IFERROR(VLOOKUP($A180,#REF!,3,0),"")</f>
        <v/>
      </c>
      <c r="F180" s="116"/>
      <c r="G180" s="125"/>
      <c r="L180" s="19"/>
    </row>
    <row r="181" spans="1:12" s="20" customFormat="1" x14ac:dyDescent="0.35">
      <c r="A181" s="14"/>
      <c r="B181" s="192" t="str">
        <f>IFERROR(VLOOKUP($A181,#REF!,2,0),"")</f>
        <v/>
      </c>
      <c r="E181" s="20" t="str">
        <f>IFERROR(VLOOKUP($A181,#REF!,3,0),"")</f>
        <v/>
      </c>
      <c r="F181" s="116"/>
      <c r="G181" s="125"/>
      <c r="L181" s="19"/>
    </row>
    <row r="182" spans="1:12" s="20" customFormat="1" x14ac:dyDescent="0.35">
      <c r="A182" s="14"/>
      <c r="B182" s="192" t="str">
        <f>IFERROR(VLOOKUP($A182,#REF!,2,0),"")</f>
        <v/>
      </c>
      <c r="E182" s="20" t="str">
        <f>IFERROR(VLOOKUP($A182,#REF!,3,0),"")</f>
        <v/>
      </c>
      <c r="F182" s="116"/>
      <c r="G182" s="125"/>
      <c r="L182" s="19"/>
    </row>
    <row r="183" spans="1:12" s="20" customFormat="1" x14ac:dyDescent="0.35">
      <c r="A183" s="14"/>
      <c r="B183" s="192" t="str">
        <f>IFERROR(VLOOKUP($A183,#REF!,2,0),"")</f>
        <v/>
      </c>
      <c r="E183" s="20" t="str">
        <f>IFERROR(VLOOKUP($A183,#REF!,3,0),"")</f>
        <v/>
      </c>
      <c r="F183" s="116"/>
      <c r="G183" s="125"/>
      <c r="L183" s="19"/>
    </row>
    <row r="184" spans="1:12" s="20" customFormat="1" x14ac:dyDescent="0.35">
      <c r="A184" s="14"/>
      <c r="B184" s="192" t="str">
        <f>IFERROR(VLOOKUP($A184,#REF!,2,0),"")</f>
        <v/>
      </c>
      <c r="E184" s="20" t="str">
        <f>IFERROR(VLOOKUP($A184,#REF!,3,0),"")</f>
        <v/>
      </c>
      <c r="F184" s="116"/>
      <c r="G184" s="125"/>
      <c r="L184" s="19"/>
    </row>
    <row r="185" spans="1:12" s="20" customFormat="1" x14ac:dyDescent="0.35">
      <c r="A185" s="14"/>
      <c r="B185" s="192" t="str">
        <f>IFERROR(VLOOKUP($A185,#REF!,2,0),"")</f>
        <v/>
      </c>
      <c r="E185" s="20" t="str">
        <f>IFERROR(VLOOKUP($A185,#REF!,3,0),"")</f>
        <v/>
      </c>
      <c r="F185" s="116"/>
      <c r="G185" s="125"/>
      <c r="L185" s="19"/>
    </row>
    <row r="186" spans="1:12" s="20" customFormat="1" x14ac:dyDescent="0.35">
      <c r="A186" s="14"/>
      <c r="B186" s="192" t="str">
        <f>IFERROR(VLOOKUP($A186,#REF!,2,0),"")</f>
        <v/>
      </c>
      <c r="E186" s="20" t="str">
        <f>IFERROR(VLOOKUP($A186,#REF!,3,0),"")</f>
        <v/>
      </c>
      <c r="F186" s="116"/>
      <c r="G186" s="125"/>
      <c r="L186" s="19"/>
    </row>
    <row r="187" spans="1:12" s="20" customFormat="1" x14ac:dyDescent="0.35">
      <c r="A187" s="14"/>
      <c r="B187" s="192" t="str">
        <f>IFERROR(VLOOKUP($A187,#REF!,2,0),"")</f>
        <v/>
      </c>
      <c r="E187" s="20" t="str">
        <f>IFERROR(VLOOKUP($A187,#REF!,3,0),"")</f>
        <v/>
      </c>
      <c r="F187" s="116"/>
      <c r="G187" s="125"/>
      <c r="L187" s="19"/>
    </row>
    <row r="188" spans="1:12" s="20" customFormat="1" x14ac:dyDescent="0.35">
      <c r="A188" s="14"/>
      <c r="B188" s="192" t="str">
        <f>IFERROR(VLOOKUP($A188,#REF!,2,0),"")</f>
        <v/>
      </c>
      <c r="E188" s="20" t="str">
        <f>IFERROR(VLOOKUP($A188,#REF!,3,0),"")</f>
        <v/>
      </c>
      <c r="F188" s="116"/>
      <c r="G188" s="125"/>
      <c r="L188" s="19"/>
    </row>
    <row r="189" spans="1:12" s="20" customFormat="1" x14ac:dyDescent="0.35">
      <c r="A189" s="14"/>
      <c r="B189" s="192" t="str">
        <f>IFERROR(VLOOKUP($A189,#REF!,2,0),"")</f>
        <v/>
      </c>
      <c r="E189" s="20" t="str">
        <f>IFERROR(VLOOKUP($A189,#REF!,3,0),"")</f>
        <v/>
      </c>
      <c r="F189" s="116"/>
      <c r="G189" s="125"/>
      <c r="L189" s="19"/>
    </row>
    <row r="190" spans="1:12" s="20" customFormat="1" x14ac:dyDescent="0.35">
      <c r="A190" s="14"/>
      <c r="B190" s="192"/>
      <c r="E190" s="20" t="str">
        <f>IFERROR(VLOOKUP($A190,#REF!,3,0),"")</f>
        <v/>
      </c>
      <c r="F190" s="116"/>
      <c r="G190" s="125"/>
      <c r="L190" s="19"/>
    </row>
    <row r="191" spans="1:12" s="20" customFormat="1" x14ac:dyDescent="0.35">
      <c r="A191" s="14"/>
      <c r="B191" s="192"/>
      <c r="E191" s="20" t="str">
        <f>IFERROR(VLOOKUP($A191,#REF!,3,0),"")</f>
        <v/>
      </c>
      <c r="F191" s="116"/>
      <c r="G191" s="125"/>
      <c r="L191" s="19"/>
    </row>
    <row r="192" spans="1:12" s="20" customFormat="1" x14ac:dyDescent="0.35">
      <c r="A192" s="14"/>
      <c r="B192" s="192"/>
      <c r="E192" s="20" t="str">
        <f>IFERROR(VLOOKUP($A192,#REF!,3,0),"")</f>
        <v/>
      </c>
      <c r="F192" s="116"/>
      <c r="G192" s="125"/>
      <c r="L192" s="19"/>
    </row>
    <row r="193" spans="1:12" s="20" customFormat="1" x14ac:dyDescent="0.35">
      <c r="A193" s="14"/>
      <c r="B193" s="192"/>
      <c r="E193" s="20" t="str">
        <f>IFERROR(VLOOKUP($A193,#REF!,3,0),"")</f>
        <v/>
      </c>
      <c r="F193" s="116"/>
      <c r="G193" s="125"/>
      <c r="L193" s="19"/>
    </row>
    <row r="194" spans="1:12" s="20" customFormat="1" x14ac:dyDescent="0.35">
      <c r="A194" s="14"/>
      <c r="B194" s="192"/>
      <c r="E194" s="20" t="str">
        <f>IFERROR(VLOOKUP($A194,#REF!,3,0),"")</f>
        <v/>
      </c>
      <c r="F194" s="116"/>
      <c r="G194" s="125"/>
      <c r="L194" s="19"/>
    </row>
    <row r="195" spans="1:12" s="20" customFormat="1" x14ac:dyDescent="0.35">
      <c r="A195" s="14"/>
      <c r="B195" s="192"/>
      <c r="E195" s="20" t="str">
        <f>IFERROR(VLOOKUP($A195,#REF!,3,0),"")</f>
        <v/>
      </c>
      <c r="F195" s="116"/>
      <c r="G195" s="125"/>
      <c r="L195" s="19"/>
    </row>
    <row r="196" spans="1:12" s="20" customFormat="1" x14ac:dyDescent="0.35">
      <c r="A196" s="14"/>
      <c r="B196" s="192"/>
      <c r="F196" s="116"/>
      <c r="G196" s="125"/>
      <c r="L196" s="19"/>
    </row>
    <row r="197" spans="1:12" s="20" customFormat="1" x14ac:dyDescent="0.35">
      <c r="A197" s="14"/>
      <c r="B197" s="192"/>
      <c r="F197" s="116"/>
      <c r="G197" s="125"/>
      <c r="L197" s="19"/>
    </row>
    <row r="198" spans="1:12" s="20" customFormat="1" x14ac:dyDescent="0.35">
      <c r="A198" s="14"/>
      <c r="B198" s="192"/>
      <c r="F198" s="116"/>
      <c r="G198" s="125"/>
      <c r="L198" s="19"/>
    </row>
    <row r="199" spans="1:12" s="20" customFormat="1" x14ac:dyDescent="0.35">
      <c r="A199" s="14"/>
      <c r="B199" s="192"/>
      <c r="F199" s="116"/>
      <c r="G199" s="125"/>
      <c r="L199" s="19"/>
    </row>
    <row r="200" spans="1:12" s="20" customFormat="1" x14ac:dyDescent="0.35">
      <c r="A200" s="14"/>
      <c r="B200" s="192"/>
      <c r="F200" s="116"/>
      <c r="G200" s="125"/>
      <c r="L200" s="19"/>
    </row>
    <row r="201" spans="1:12" s="20" customFormat="1" x14ac:dyDescent="0.35">
      <c r="A201" s="14"/>
      <c r="B201" s="192"/>
      <c r="F201" s="116"/>
      <c r="G201" s="125"/>
      <c r="L201" s="19"/>
    </row>
    <row r="202" spans="1:12" s="20" customFormat="1" x14ac:dyDescent="0.35">
      <c r="A202" s="14"/>
      <c r="B202" s="192"/>
      <c r="F202" s="116"/>
      <c r="G202" s="125"/>
      <c r="L202" s="19"/>
    </row>
    <row r="203" spans="1:12" s="20" customFormat="1" x14ac:dyDescent="0.35">
      <c r="A203" s="14"/>
      <c r="B203" s="192"/>
      <c r="F203" s="116"/>
      <c r="G203" s="125"/>
      <c r="L203" s="19"/>
    </row>
    <row r="204" spans="1:12" s="20" customFormat="1" x14ac:dyDescent="0.35">
      <c r="A204" s="14"/>
      <c r="B204" s="192"/>
      <c r="F204" s="116"/>
      <c r="G204" s="125"/>
      <c r="L204" s="19"/>
    </row>
  </sheetData>
  <autoFilter ref="A3:L195"/>
  <mergeCells count="18">
    <mergeCell ref="G101:G102"/>
    <mergeCell ref="A4:G4"/>
    <mergeCell ref="G10:G13"/>
    <mergeCell ref="A1:G1"/>
    <mergeCell ref="A2:G2"/>
    <mergeCell ref="G15:G18"/>
    <mergeCell ref="G20:G23"/>
    <mergeCell ref="G25:G30"/>
    <mergeCell ref="A96:G96"/>
    <mergeCell ref="G98:G99"/>
    <mergeCell ref="G6:G9"/>
    <mergeCell ref="G129:G131"/>
    <mergeCell ref="G103:G104"/>
    <mergeCell ref="G106:G108"/>
    <mergeCell ref="G109:G111"/>
    <mergeCell ref="G117:G120"/>
    <mergeCell ref="G123:G124"/>
    <mergeCell ref="G126:G127"/>
  </mergeCells>
  <pageMargins left="0.23622047244094491" right="0.23622047244094491" top="0.39370078740157483" bottom="0" header="0.31496062992125984" footer="0.31496062992125984"/>
  <pageSetup paperSize="9" scale="40" fitToHeight="0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26</vt:i4>
      </vt:variant>
    </vt:vector>
  </HeadingPairs>
  <TitlesOfParts>
    <vt:vector size="41" baseType="lpstr">
      <vt:lpstr>Foglio1</vt:lpstr>
      <vt:lpstr>Foglio2</vt:lpstr>
      <vt:lpstr>CALDAIE</vt:lpstr>
      <vt:lpstr>POMPE DI CALORE MONOBLOCCO R32</vt:lpstr>
      <vt:lpstr>POMPE DI CALORE SPLIT R32</vt:lpstr>
      <vt:lpstr>SISTEMI IBRIDI MONOBLOCCO R32</vt:lpstr>
      <vt:lpstr>SISTEMI IBRIDI SPLIT R32</vt:lpstr>
      <vt:lpstr>SCALDACQUA ELETTRICI</vt:lpstr>
      <vt:lpstr>SCALDACQUA A GAS</vt:lpstr>
      <vt:lpstr>SCALDACQUA A POMPA DI CALORE</vt:lpstr>
      <vt:lpstr>SOLARE TERMICO</vt:lpstr>
      <vt:lpstr>BOLLITORI e PUFFER</vt:lpstr>
      <vt:lpstr>FAN COILS</vt:lpstr>
      <vt:lpstr>CONDIZIONATORI RESIDENZIALI</vt:lpstr>
      <vt:lpstr>CONDIZIONATORI COMMERCIALI</vt:lpstr>
      <vt:lpstr>'BOLLITORI e PUFFER'!Area_stampa</vt:lpstr>
      <vt:lpstr>CALDAIE!Area_stampa</vt:lpstr>
      <vt:lpstr>'CONDIZIONATORI COMMERCIALI'!Area_stampa</vt:lpstr>
      <vt:lpstr>'CONDIZIONATORI RESIDENZIALI'!Area_stampa</vt:lpstr>
      <vt:lpstr>'FAN COILS'!Area_stampa</vt:lpstr>
      <vt:lpstr>'POMPE DI CALORE MONOBLOCCO R32'!Area_stampa</vt:lpstr>
      <vt:lpstr>'POMPE DI CALORE SPLIT R32'!Area_stampa</vt:lpstr>
      <vt:lpstr>'SCALDACQUA A GAS'!Area_stampa</vt:lpstr>
      <vt:lpstr>'SCALDACQUA A POMPA DI CALORE'!Area_stampa</vt:lpstr>
      <vt:lpstr>'SCALDACQUA ELETTRICI'!Area_stampa</vt:lpstr>
      <vt:lpstr>'SISTEMI IBRIDI MONOBLOCCO R32'!Area_stampa</vt:lpstr>
      <vt:lpstr>'SISTEMI IBRIDI SPLIT R32'!Area_stampa</vt:lpstr>
      <vt:lpstr>'SOLARE TERMICO'!Area_stampa</vt:lpstr>
      <vt:lpstr>'BOLLITORI e PUFFER'!Titoli_stampa</vt:lpstr>
      <vt:lpstr>CALDAIE!Titoli_stampa</vt:lpstr>
      <vt:lpstr>'CONDIZIONATORI COMMERCIALI'!Titoli_stampa</vt:lpstr>
      <vt:lpstr>'CONDIZIONATORI RESIDENZIALI'!Titoli_stampa</vt:lpstr>
      <vt:lpstr>'FAN COILS'!Titoli_stampa</vt:lpstr>
      <vt:lpstr>'POMPE DI CALORE MONOBLOCCO R32'!Titoli_stampa</vt:lpstr>
      <vt:lpstr>'POMPE DI CALORE SPLIT R32'!Titoli_stampa</vt:lpstr>
      <vt:lpstr>'SCALDACQUA A GAS'!Titoli_stampa</vt:lpstr>
      <vt:lpstr>'SCALDACQUA A POMPA DI CALORE'!Titoli_stampa</vt:lpstr>
      <vt:lpstr>'SCALDACQUA ELETTRICI'!Titoli_stampa</vt:lpstr>
      <vt:lpstr>'SISTEMI IBRIDI MONOBLOCCO R32'!Titoli_stampa</vt:lpstr>
      <vt:lpstr>'SISTEMI IBRIDI SPLIT R32'!Titoli_stampa</vt:lpstr>
      <vt:lpstr>'SOLARE TERMICO'!Titoli_stampa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2024-01-19T08:15:21Z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Listino_prezzi_ARISTON_ ITS_ Aprile_2020 (COLLEGATO).xlsx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